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filterPrivacy="1" autoCompressPictures="0" defaultThemeVersion="124226"/>
  <xr:revisionPtr revIDLastSave="0" documentId="13_ncr:1_{9CC4217F-6CA8-964B-9637-4B770AE800B6}" xr6:coauthVersionLast="47" xr6:coauthVersionMax="47" xr10:uidLastSave="{00000000-0000-0000-0000-000000000000}"/>
  <bookViews>
    <workbookView xWindow="0" yWindow="500" windowWidth="35840" windowHeight="20960" xr2:uid="{00000000-000D-0000-FFFF-FFFF00000000}"/>
  </bookViews>
  <sheets>
    <sheet name="リソース割当要望書" sheetId="1" r:id="rId1"/>
    <sheet name="VPN利用申請書" sheetId="4" r:id="rId2"/>
  </sheets>
  <definedNames>
    <definedName name="_xlnm.Print_Area" localSheetId="1">VPN利用申請書!$A$1:$K$41</definedName>
    <definedName name="_xlnm.Print_Area" localSheetId="0">リソース割当要望書!$A$1:$K$98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1" l="1"/>
  <c r="D84" i="1"/>
  <c r="D82" i="1"/>
  <c r="D8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＊利用要望書は、プロジェクトが異なる場合や、同一プロジェクトでノードの増減、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 VLAN</t>
        </r>
        <r>
          <rPr>
            <b/>
            <sz val="9"/>
            <color rgb="FF000000"/>
            <rFont val="ＭＳ Ｐゴシック"/>
            <family val="2"/>
            <charset val="128"/>
          </rPr>
          <t>数の変更などがある場合にその都度、提出してください。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記入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・提出年月日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・１</t>
        </r>
        <r>
          <rPr>
            <b/>
            <sz val="9"/>
            <color rgb="FF000000"/>
            <rFont val="ＭＳ Ｐゴシック"/>
            <family val="2"/>
            <charset val="128"/>
          </rPr>
          <t>(</t>
        </r>
        <r>
          <rPr>
            <b/>
            <sz val="9"/>
            <color rgb="FF000000"/>
            <rFont val="ＭＳ Ｐゴシック"/>
            <family val="2"/>
            <charset val="128"/>
          </rPr>
          <t>プロジェクト</t>
        </r>
        <r>
          <rPr>
            <b/>
            <sz val="9"/>
            <color rgb="FF000000"/>
            <rFont val="ＭＳ Ｐゴシック"/>
            <family val="2"/>
            <charset val="128"/>
          </rPr>
          <t>ID</t>
        </r>
        <r>
          <rPr>
            <b/>
            <sz val="9"/>
            <color rgb="FF000000"/>
            <rFont val="ＭＳ Ｐゴシック"/>
            <family val="2"/>
            <charset val="128"/>
          </rPr>
          <t>）～５（利用者自由記入欄）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の各項目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 </t>
        </r>
        <r>
          <rPr>
            <b/>
            <sz val="9"/>
            <color rgb="FF000000"/>
            <rFont val="ＭＳ Ｐゴシック"/>
            <family val="2"/>
            <charset val="128"/>
          </rPr>
          <t>　太枠内の記入欄に入力または選択してください。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FF"/>
            <rFont val="ＭＳ Ｐゴシック"/>
            <family val="2"/>
            <charset val="128"/>
          </rPr>
          <t>ポータルサイト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施設の利用方法や</t>
        </r>
        <r>
          <rPr>
            <b/>
            <sz val="9"/>
            <color rgb="FF000000"/>
            <rFont val="ＭＳ Ｐゴシック"/>
            <family val="2"/>
            <charset val="128"/>
          </rPr>
          <t>Q&amp;A</t>
        </r>
        <r>
          <rPr>
            <b/>
            <sz val="9"/>
            <color rgb="FF000000"/>
            <rFont val="ＭＳ Ｐゴシック"/>
            <family val="2"/>
            <charset val="128"/>
          </rPr>
          <t>などを記載してありますので、参考にしてください。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サイト</t>
        </r>
        <r>
          <rPr>
            <b/>
            <sz val="9"/>
            <color rgb="FF000000"/>
            <rFont val="ＭＳ Ｐゴシック"/>
            <family val="2"/>
            <charset val="128"/>
          </rPr>
          <t>URL</t>
        </r>
        <r>
          <rPr>
            <b/>
            <sz val="9"/>
            <color rgb="FF000000"/>
            <rFont val="ＭＳ Ｐゴシック"/>
            <family val="2"/>
            <charset val="128"/>
          </rPr>
          <t>、ログイン方法は、ページ下部＜利用詳細サイトのアカウント＞をご覧ください。</t>
        </r>
      </text>
    </comment>
    <comment ref="C9" authorId="0" shapeId="0" xr:uid="{00000000-0006-0000-00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プロジェクト</t>
        </r>
        <r>
          <rPr>
            <b/>
            <sz val="9"/>
            <color rgb="FF000000"/>
            <rFont val="ＭＳ Ｐゴシック"/>
            <family val="2"/>
            <charset val="128"/>
          </rPr>
          <t>ID</t>
        </r>
        <r>
          <rPr>
            <b/>
            <sz val="9"/>
            <color rgb="FF000000"/>
            <rFont val="ＭＳ Ｐゴシック"/>
            <family val="2"/>
            <charset val="128"/>
          </rPr>
          <t>登録　（利用者に決定していただきます）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>StarBED</t>
        </r>
        <r>
          <rPr>
            <b/>
            <sz val="9"/>
            <color rgb="FF000000"/>
            <rFont val="ＭＳ Ｐゴシック"/>
            <family val="2"/>
            <charset val="128"/>
          </rPr>
          <t>を利用する際、操作用ノードへ</t>
        </r>
        <r>
          <rPr>
            <b/>
            <sz val="9"/>
            <color rgb="FF000000"/>
            <rFont val="ＭＳ Ｐゴシック"/>
            <family val="2"/>
            <charset val="128"/>
          </rPr>
          <t>ssh</t>
        </r>
        <r>
          <rPr>
            <b/>
            <sz val="9"/>
            <color rgb="FF000000"/>
            <rFont val="ＭＳ Ｐゴシック"/>
            <family val="2"/>
            <charset val="128"/>
          </rPr>
          <t>接続する場合などに必要です。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・アカウントとして使用すると同時に、研究プロジェクトを表す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000000"/>
            <rFont val="ＭＳ Ｐゴシック"/>
            <family val="2"/>
            <charset val="128"/>
          </rPr>
          <t>運用上の管理名として使用いたします。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・アルファベットの大文字小文字を区別します。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●ユーザ名：機関略称等の英数半角／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文字以内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●プロジェクト名：プロジェクト略称等の英数半角／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文字以内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●パスワード：半角英数６～８文字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　　・</t>
        </r>
        <r>
          <rPr>
            <b/>
            <sz val="9"/>
            <color rgb="FFFF0000"/>
            <rFont val="ＭＳ Ｐゴシック"/>
            <family val="2"/>
            <charset val="128"/>
          </rPr>
          <t>英大文字・英小文字・数字それぞれを最低</t>
        </r>
        <r>
          <rPr>
            <b/>
            <sz val="9"/>
            <color rgb="FFFF0000"/>
            <rFont val="ＭＳ Ｐゴシック"/>
            <family val="2"/>
            <charset val="128"/>
          </rPr>
          <t>1</t>
        </r>
        <r>
          <rPr>
            <b/>
            <sz val="9"/>
            <color rgb="FFFF0000"/>
            <rFont val="ＭＳ Ｐゴシック"/>
            <family val="2"/>
            <charset val="128"/>
          </rPr>
          <t>文字ずつ含む</t>
        </r>
        <r>
          <rPr>
            <b/>
            <sz val="9"/>
            <color rgb="FF000000"/>
            <rFont val="ＭＳ Ｐゴシック"/>
            <family val="2"/>
            <charset val="128"/>
          </rPr>
          <t>必要があります。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　　・</t>
        </r>
        <r>
          <rPr>
            <b/>
            <sz val="9"/>
            <color rgb="FFFF0000"/>
            <rFont val="ＭＳ Ｐゴシック"/>
            <family val="2"/>
            <charset val="128"/>
          </rPr>
          <t>記号は使えません</t>
        </r>
        <r>
          <rPr>
            <b/>
            <sz val="9"/>
            <color rgb="FF000000"/>
            <rFont val="ＭＳ Ｐゴシック"/>
            <family val="2"/>
            <charset val="128"/>
          </rPr>
          <t>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　　・</t>
        </r>
        <r>
          <rPr>
            <b/>
            <sz val="9"/>
            <color rgb="FFFF0000"/>
            <rFont val="ＭＳ Ｐゴシック"/>
            <family val="2"/>
            <charset val="128"/>
          </rPr>
          <t>パスワードは、他に使用中のものと併用しないように設定</t>
        </r>
        <r>
          <rPr>
            <b/>
            <sz val="9"/>
            <color rgb="FF000000"/>
            <rFont val="ＭＳ Ｐゴシック"/>
            <family val="2"/>
            <charset val="128"/>
          </rPr>
          <t>してください。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　　･この申請書による</t>
        </r>
        <r>
          <rPr>
            <b/>
            <sz val="9"/>
            <color rgb="FFFF0000"/>
            <rFont val="ＭＳ Ｐゴシック"/>
            <family val="2"/>
            <charset val="128"/>
          </rPr>
          <t>パスワード登録の運用は、パスワード設定</t>
        </r>
        <r>
          <rPr>
            <b/>
            <sz val="9"/>
            <color rgb="FFFF0000"/>
            <rFont val="ＭＳ Ｐゴシック"/>
            <family val="2"/>
            <charset val="128"/>
          </rPr>
          <t>UI</t>
        </r>
        <r>
          <rPr>
            <b/>
            <sz val="9"/>
            <color rgb="FFFF0000"/>
            <rFont val="ＭＳ Ｐゴシック"/>
            <family val="2"/>
            <charset val="128"/>
          </rPr>
          <t>が作成されるまでの間、</t>
        </r>
        <r>
          <rPr>
            <b/>
            <sz val="9"/>
            <color rgb="FFFF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FF0000"/>
            <rFont val="ＭＳ Ｐゴシック"/>
            <family val="2"/>
            <charset val="128"/>
          </rPr>
          <t>　　　</t>
        </r>
        <r>
          <rPr>
            <b/>
            <sz val="9"/>
            <color rgb="FFFF0000"/>
            <rFont val="ＭＳ Ｐゴシック"/>
            <family val="2"/>
            <charset val="128"/>
          </rPr>
          <t xml:space="preserve"> </t>
        </r>
        <r>
          <rPr>
            <b/>
            <sz val="9"/>
            <color rgb="FFFF0000"/>
            <rFont val="ＭＳ Ｐゴシック"/>
            <family val="2"/>
            <charset val="128"/>
          </rPr>
          <t>暫定</t>
        </r>
        <r>
          <rPr>
            <b/>
            <sz val="9"/>
            <color rgb="FF000000"/>
            <rFont val="ＭＳ Ｐゴシック"/>
            <family val="2"/>
            <charset val="128"/>
          </rPr>
          <t>で行われるものです。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*</t>
        </r>
        <r>
          <rPr>
            <b/>
            <sz val="9"/>
            <color rgb="FF000000"/>
            <rFont val="ＭＳ Ｐゴシック"/>
            <family val="2"/>
            <charset val="128"/>
          </rPr>
          <t>プロジェクト名と利用開始する年度西暦下</t>
        </r>
        <r>
          <rPr>
            <b/>
            <sz val="9"/>
            <color rgb="FF000000"/>
            <rFont val="ＭＳ Ｐゴシック"/>
            <family val="2"/>
            <charset val="128"/>
          </rPr>
          <t>2</t>
        </r>
        <r>
          <rPr>
            <b/>
            <sz val="9"/>
            <color rgb="FF000000"/>
            <rFont val="ＭＳ Ｐゴシック"/>
            <family val="2"/>
            <charset val="128"/>
          </rPr>
          <t>桁を＜プロジェクト</t>
        </r>
        <r>
          <rPr>
            <b/>
            <sz val="9"/>
            <color rgb="FF000000"/>
            <rFont val="ＭＳ Ｐゴシック"/>
            <family val="2"/>
            <charset val="128"/>
          </rPr>
          <t>ID</t>
        </r>
        <r>
          <rPr>
            <b/>
            <sz val="9"/>
            <color rgb="FF000000"/>
            <rFont val="ＭＳ Ｐゴシック"/>
            <family val="2"/>
            <charset val="128"/>
          </rPr>
          <t>＞として運用します。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記入いただいたユーザ名および、プロジェクト名が</t>
        </r>
        <r>
          <rPr>
            <b/>
            <sz val="9"/>
            <color rgb="FF0000FF"/>
            <rFont val="ＭＳ Ｐゴシック"/>
            <family val="2"/>
            <charset val="128"/>
          </rPr>
          <t>他の利用者と重複している際は、変更依頼</t>
        </r>
        <r>
          <rPr>
            <b/>
            <sz val="9"/>
            <color rgb="FF000000"/>
            <rFont val="ＭＳ Ｐゴシック"/>
            <family val="2"/>
            <charset val="128"/>
          </rPr>
          <t>のご連絡をいたします。</t>
        </r>
      </text>
    </comment>
    <comment ref="C14" authorId="0" shapeId="0" xr:uid="{7599D83F-3CA8-4FB3-B406-D95BC1F52014}">
      <text>
        <r>
          <rPr>
            <b/>
            <sz val="9"/>
            <color rgb="FF000000"/>
            <rFont val="+mn-ea"/>
          </rPr>
          <t xml:space="preserve">
</t>
        </r>
        <r>
          <rPr>
            <b/>
            <sz val="9"/>
            <color rgb="FF000000"/>
            <rFont val="+mn-ea"/>
          </rPr>
          <t xml:space="preserve">* </t>
        </r>
        <r>
          <rPr>
            <b/>
            <sz val="9"/>
            <color rgb="FF000000"/>
            <rFont val="+mn-ea"/>
          </rPr>
          <t>担当研究員</t>
        </r>
        <r>
          <rPr>
            <b/>
            <sz val="9"/>
            <color rgb="FF000000"/>
            <rFont val="+mn-ea"/>
          </rPr>
          <t xml:space="preserve">
</t>
        </r>
        <r>
          <rPr>
            <b/>
            <sz val="9"/>
            <color rgb="FF000000"/>
            <rFont val="+mn-ea"/>
          </rPr>
          <t>　</t>
        </r>
        <r>
          <rPr>
            <b/>
            <sz val="9"/>
            <color rgb="FF000000"/>
            <rFont val="+mn-ea"/>
          </rPr>
          <t>StarBED</t>
        </r>
        <r>
          <rPr>
            <b/>
            <sz val="9"/>
            <color rgb="FF000000"/>
            <rFont val="+mn-ea"/>
          </rPr>
          <t>技術センターの研究員がプロジェクトをサポートいたします。　</t>
        </r>
        <r>
          <rPr>
            <b/>
            <sz val="9"/>
            <color rgb="FF000000"/>
            <rFont val="+mn-ea"/>
          </rPr>
          <t xml:space="preserve"> 
</t>
        </r>
        <r>
          <rPr>
            <b/>
            <sz val="9"/>
            <color rgb="FF000000"/>
            <rFont val="+mn-ea"/>
          </rPr>
          <t xml:space="preserve"> </t>
        </r>
        <r>
          <rPr>
            <b/>
            <sz val="9"/>
            <color rgb="FF000000"/>
            <rFont val="+mn-ea"/>
          </rPr>
          <t>　協議して決定した担当研究員氏名を記入ください。</t>
        </r>
      </text>
    </comment>
    <comment ref="C17" authorId="0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計画書に記載された研究全体の概要ではなく、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今回の利用期間内に実施される内容に限定して記述してください。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ご利用いただくノード数の調整における判断材料とさせていただきます。</t>
        </r>
      </text>
    </comment>
    <comment ref="I27" authorId="0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利用期間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期間延長については、終了期日をメールでご連絡ください。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可能の範囲で、延長処理いたします。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当センターでは、定期的に機器をメンテナンスしています。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利用確定期間中においても利用できない場合もありますので、ご注意ください。　</t>
        </r>
      </text>
    </comment>
    <comment ref="D33" authorId="0" shapeId="0" xr:uid="{00000000-0006-0000-00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>*</t>
        </r>
        <r>
          <rPr>
            <b/>
            <sz val="9"/>
            <color rgb="FF000000"/>
            <rFont val="ＭＳ Ｐゴシック"/>
            <family val="2"/>
            <charset val="128"/>
          </rPr>
          <t>利用予定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利用期間を終了した後、将来、再び利用する可能性がある場合に、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ご記入ください。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利用見込みを考慮し、全体のノード調整の参考に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させていただきます。</t>
        </r>
      </text>
    </comment>
    <comment ref="B35" authorId="0" shapeId="0" xr:uid="{00000000-0006-0000-0000-000006000000}">
      <text>
        <r>
          <rPr>
            <b/>
            <sz val="9"/>
            <color rgb="FF000000"/>
            <rFont val="ＭＳ Ｐゴシック"/>
            <family val="2"/>
            <charset val="128"/>
          </rPr>
          <t>*</t>
        </r>
        <r>
          <rPr>
            <b/>
            <sz val="9"/>
            <color rgb="FF000000"/>
            <rFont val="ＭＳ Ｐゴシック"/>
            <family val="2"/>
            <charset val="128"/>
          </rPr>
          <t>ノード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
</t>
        </r>
        <r>
          <rPr>
            <b/>
            <sz val="9"/>
            <color rgb="FF000000"/>
            <rFont val="ＭＳ Ｐゴシック"/>
            <family val="2"/>
            <charset val="128"/>
          </rPr>
          <t>　</t>
        </r>
        <r>
          <rPr>
            <b/>
            <sz val="9"/>
            <color rgb="FF000000"/>
            <rFont val="ＭＳ Ｐゴシック"/>
            <family val="2"/>
            <charset val="128"/>
          </rPr>
          <t>W</t>
        </r>
        <r>
          <rPr>
            <b/>
            <sz val="9"/>
            <color rgb="FF000000"/>
            <rFont val="ＭＳ Ｐゴシック"/>
            <family val="2"/>
            <charset val="128"/>
          </rPr>
          <t>と</t>
        </r>
        <r>
          <rPr>
            <b/>
            <sz val="9"/>
            <color rgb="FF000000"/>
            <rFont val="ＭＳ Ｐゴシック"/>
            <family val="2"/>
            <charset val="128"/>
          </rPr>
          <t>X</t>
        </r>
        <r>
          <rPr>
            <b/>
            <sz val="9"/>
            <color rgb="FF000000"/>
            <rFont val="ＭＳ Ｐゴシック"/>
            <family val="2"/>
            <charset val="128"/>
          </rPr>
          <t>あわせて</t>
        </r>
        <r>
          <rPr>
            <b/>
            <sz val="9"/>
            <color rgb="FF000000"/>
            <rFont val="ＭＳ Ｐゴシック"/>
            <family val="2"/>
            <charset val="128"/>
          </rPr>
          <t>256</t>
        </r>
        <r>
          <rPr>
            <b/>
            <sz val="9"/>
            <color rgb="FF000000"/>
            <rFont val="ＭＳ Ｐゴシック"/>
            <family val="2"/>
            <charset val="128"/>
          </rPr>
          <t>台です。割当は連番にならない場合もあります。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*</t>
        </r>
        <r>
          <rPr>
            <b/>
            <sz val="9"/>
            <color rgb="FF000000"/>
            <rFont val="ＭＳ Ｐゴシック"/>
            <family val="2"/>
            <charset val="128"/>
          </rPr>
          <t>確定欄に予約内容が記載しきれない際には、「７．通信欄」に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詳細を記述する場合がありますので、そちらもご確認ください。</t>
        </r>
      </text>
    </comment>
    <comment ref="D42" authorId="0" shapeId="0" xr:uid="{00000000-0006-0000-0000-000007000000}">
      <text>
        <r>
          <rPr>
            <b/>
            <sz val="9"/>
            <color rgb="FF000000"/>
            <rFont val="ＭＳ Ｐゴシック"/>
            <family val="2"/>
            <charset val="128"/>
          </rPr>
          <t>StarBED</t>
        </r>
        <r>
          <rPr>
            <b/>
            <sz val="9"/>
            <color rgb="FF000000"/>
            <rFont val="ＭＳ Ｐゴシック"/>
            <family val="2"/>
            <charset val="128"/>
          </rPr>
          <t>では、実験スイッチ（実験ノードが接続されています）の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VLAN</t>
        </r>
        <r>
          <rPr>
            <b/>
            <sz val="9"/>
            <color rgb="FF000000"/>
            <rFont val="ＭＳ Ｐゴシック"/>
            <family val="2"/>
            <charset val="128"/>
          </rPr>
          <t>設定を利用者に行っていただいています。希望するネット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ワーク構成に応じ、必要な数をご記入ください。</t>
        </r>
      </text>
    </comment>
    <comment ref="B44" authorId="0" shapeId="0" xr:uid="{9469499F-C297-AF47-83F3-AA6E954C2355}">
      <text>
        <r>
          <rPr>
            <b/>
            <sz val="9"/>
            <color rgb="FF000000"/>
            <rFont val="+mn-ea"/>
          </rPr>
          <t>2023</t>
        </r>
        <r>
          <rPr>
            <b/>
            <sz val="9"/>
            <color rgb="FF000000"/>
            <rFont val="+mn-ea"/>
          </rPr>
          <t>年</t>
        </r>
        <r>
          <rPr>
            <b/>
            <sz val="9"/>
            <color rgb="FF000000"/>
            <rFont val="+mn-ea"/>
          </rPr>
          <t>4</t>
        </r>
        <r>
          <rPr>
            <b/>
            <sz val="9"/>
            <color rgb="FF000000"/>
            <rFont val="+mn-ea"/>
          </rPr>
          <t>月から提供する利用支援システムでは、</t>
        </r>
        <r>
          <rPr>
            <b/>
            <sz val="9"/>
            <color rgb="FF000000"/>
            <rFont val="+mn-ea"/>
          </rPr>
          <t xml:space="preserve">
</t>
        </r>
        <r>
          <rPr>
            <b/>
            <sz val="9"/>
            <color rgb="FF000000"/>
            <rFont val="+mn-ea"/>
          </rPr>
          <t>1</t>
        </r>
        <r>
          <rPr>
            <b/>
            <sz val="9"/>
            <color rgb="FF000000"/>
            <rFont val="+mn-ea"/>
          </rPr>
          <t>人つき</t>
        </r>
        <r>
          <rPr>
            <b/>
            <sz val="9"/>
            <color rgb="FF000000"/>
            <rFont val="+mn-ea"/>
          </rPr>
          <t>1</t>
        </r>
        <r>
          <rPr>
            <b/>
            <sz val="9"/>
            <color rgb="FF000000"/>
            <rFont val="+mn-ea"/>
          </rPr>
          <t>アカウントを保持していただきます。</t>
        </r>
        <r>
          <rPr>
            <b/>
            <sz val="9"/>
            <color rgb="FF000000"/>
            <rFont val="+mn-ea"/>
          </rPr>
          <t xml:space="preserve">
</t>
        </r>
        <r>
          <rPr>
            <b/>
            <sz val="9"/>
            <color rgb="FF000000"/>
            <rFont val="+mn-ea"/>
          </rPr>
          <t>（「１」でご記載いただくユーザ名とは別の物です）</t>
        </r>
        <r>
          <rPr>
            <b/>
            <sz val="9"/>
            <color rgb="FF000000"/>
            <rFont val="+mn-ea"/>
          </rPr>
          <t xml:space="preserve">
</t>
        </r>
        <r>
          <rPr>
            <b/>
            <sz val="9"/>
            <color rgb="FF000000"/>
            <rFont val="+mn-ea"/>
          </rPr>
          <t>利用支援システムを利用する方のお名前、利用を希望するア</t>
        </r>
        <r>
          <rPr>
            <b/>
            <sz val="9"/>
            <color rgb="FF000000"/>
            <rFont val="+mn-ea"/>
          </rPr>
          <t xml:space="preserve">
</t>
        </r>
        <r>
          <rPr>
            <b/>
            <sz val="9"/>
            <color rgb="FF000000"/>
            <rFont val="+mn-ea"/>
          </rPr>
          <t>カウント名、メールアドレス（アカウント名と紐付きます）を</t>
        </r>
        <r>
          <rPr>
            <b/>
            <sz val="9"/>
            <color rgb="FF000000"/>
            <rFont val="+mn-ea"/>
          </rPr>
          <t xml:space="preserve">
</t>
        </r>
        <r>
          <rPr>
            <b/>
            <sz val="9"/>
            <color rgb="FF000000"/>
            <rFont val="+mn-ea"/>
          </rPr>
          <t>記載してください。</t>
        </r>
        <r>
          <rPr>
            <b/>
            <sz val="9"/>
            <color rgb="FF000000"/>
            <rFont val="+mn-ea"/>
          </rPr>
          <t xml:space="preserve">
</t>
        </r>
        <r>
          <rPr>
            <b/>
            <sz val="9"/>
            <color rgb="FF000000"/>
            <rFont val="+mn-ea"/>
          </rPr>
          <t xml:space="preserve">
</t>
        </r>
        <r>
          <rPr>
            <b/>
            <sz val="9"/>
            <color rgb="FF000000"/>
            <rFont val="+mn-ea"/>
          </rPr>
          <t>パスワードは、利用支援システムにおいてご自身で設定いただきます。</t>
        </r>
      </text>
    </comment>
    <comment ref="C58" authorId="0" shapeId="0" xr:uid="{00000000-0006-0000-0000-000009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自由記入欄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上記に含まれない事項や要望などがあれば、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自由に記載してください。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持ち込み器材の搬入・撤去の際は、事前の連絡と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打ち合わせをお願いします。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連絡先</t>
        </r>
        <r>
          <rPr>
            <b/>
            <sz val="9"/>
            <color rgb="FF0000FF"/>
            <rFont val="ＭＳ Ｐゴシック"/>
            <family val="2"/>
            <charset val="128"/>
          </rPr>
          <t xml:space="preserve"> sb-user_support@ml.nict.go.jp</t>
        </r>
      </text>
    </comment>
    <comment ref="C67" authorId="0" shapeId="0" xr:uid="{00000000-0006-0000-0000-00000A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通信欄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下記のような内容を記載します。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・予約内容に関する連絡事項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・確定内容が記載欄に入りきらない場合、その詳細情報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・その他の関連事項</t>
        </r>
      </text>
    </comment>
    <comment ref="D88" authorId="0" shapeId="0" xr:uid="{D825EF8D-D199-4D25-A7A6-6F3DFB327C2F}">
      <text>
        <r>
          <rPr>
            <b/>
            <sz val="9"/>
            <color rgb="FF000000"/>
            <rFont val="ＭＳ Ｐゴシック"/>
            <family val="2"/>
            <charset val="128"/>
          </rPr>
          <t>* FQDN</t>
        </r>
        <r>
          <rPr>
            <b/>
            <sz val="9"/>
            <color rgb="FF000000"/>
            <rFont val="ＭＳ Ｐゴシック"/>
            <family val="2"/>
            <charset val="128"/>
          </rPr>
          <t>：</t>
        </r>
        <r>
          <rPr>
            <b/>
            <sz val="9"/>
            <color rgb="FF000000"/>
            <rFont val="ＭＳ Ｐゴシック"/>
            <family val="2"/>
            <charset val="128"/>
          </rPr>
          <t>Fully Qualified Domain Name</t>
        </r>
      </text>
    </comment>
    <comment ref="D90" authorId="0" shapeId="0" xr:uid="{562F974D-71C4-4184-8B07-D290B0B0C35A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踏み台用のパスワードは、</t>
        </r>
        <r>
          <rPr>
            <b/>
            <sz val="9"/>
            <color rgb="FF000000"/>
            <rFont val="ＭＳ Ｐゴシック"/>
            <family val="2"/>
            <charset val="128"/>
          </rPr>
          <t>login</t>
        </r>
        <r>
          <rPr>
            <b/>
            <sz val="9"/>
            <color rgb="FF000000"/>
            <rFont val="ＭＳ Ｐゴシック"/>
            <family val="2"/>
            <charset val="128"/>
          </rPr>
          <t>後自由に変更可能です。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0000000-0006-0000-01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＊利用申請書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プロジェクトが異なる場合にその都度、提出してください。</t>
        </r>
      </text>
    </comment>
    <comment ref="B8" authorId="0" shapeId="0" xr:uid="{00000000-0006-0000-01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トークン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トークンは、遠隔から</t>
        </r>
        <r>
          <rPr>
            <b/>
            <sz val="9"/>
            <color rgb="FF000000"/>
            <rFont val="ＭＳ Ｐゴシック"/>
            <family val="2"/>
            <charset val="128"/>
          </rPr>
          <t>StarBED</t>
        </r>
        <r>
          <rPr>
            <b/>
            <sz val="9"/>
            <color rgb="FF000000"/>
            <rFont val="ＭＳ Ｐゴシック"/>
            <family val="2"/>
            <charset val="128"/>
          </rPr>
          <t>に接続するために必要です。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利用者が複数おられる場合、必要な個数をご記入ください。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トークンによる接続方法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ポータルサイトの「</t>
        </r>
        <r>
          <rPr>
            <b/>
            <sz val="9"/>
            <color rgb="FF000000"/>
            <rFont val="ＭＳ Ｐゴシック"/>
            <family val="2"/>
            <charset val="128"/>
          </rPr>
          <t>StarBED</t>
        </r>
        <r>
          <rPr>
            <b/>
            <sz val="9"/>
            <color rgb="FF000000"/>
            <rFont val="ＭＳ Ｐゴシック"/>
            <family val="2"/>
            <charset val="128"/>
          </rPr>
          <t>利用ガイド」を参照してください。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FF"/>
            <rFont val="ＭＳ Ｐゴシック"/>
            <family val="2"/>
            <charset val="128"/>
          </rPr>
          <t>https://portal.starbed.org/dokuwiki/doku.php?id=top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サイト閲覧には、下記のログイン用アカウントをご使用くださ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FF"/>
            <rFont val="ＭＳ Ｐゴシック"/>
            <family val="2"/>
            <charset val="128"/>
          </rPr>
          <t xml:space="preserve">ID:staruser
</t>
        </r>
        <r>
          <rPr>
            <b/>
            <sz val="9"/>
            <color rgb="FF0000FF"/>
            <rFont val="ＭＳ Ｐゴシック"/>
            <family val="2"/>
            <charset val="128"/>
          </rPr>
          <t xml:space="preserve">  password:starpass</t>
        </r>
      </text>
    </comment>
    <comment ref="B17" authorId="0" shapeId="0" xr:uid="{00000000-0006-0000-01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当センターで直に受け取られる場合など、配送に関して要望が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  </t>
        </r>
        <r>
          <rPr>
            <b/>
            <sz val="9"/>
            <color rgb="FF000000"/>
            <rFont val="ＭＳ Ｐゴシック"/>
            <family val="2"/>
            <charset val="128"/>
          </rPr>
          <t>ありましたら、その旨記載してください。</t>
        </r>
      </text>
    </comment>
    <comment ref="D23" authorId="0" shapeId="0" xr:uid="{00000000-0006-0000-01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誤配防止のため、氏名と住所は明記してください。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配送先が複数ある場合は、利用者で手配してください。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利用開始の数日前までに、簡易書留で現品を配送いたしま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す。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D26" authorId="0" shapeId="0" xr:uid="{00000000-0006-0000-0100-000005000000}">
      <text>
        <r>
          <rPr>
            <b/>
            <sz val="9"/>
            <color rgb="FF000000"/>
            <rFont val="ＭＳ Ｐゴシック"/>
            <family val="2"/>
            <charset val="128"/>
          </rPr>
          <t xml:space="preserve">* </t>
        </r>
        <r>
          <rPr>
            <b/>
            <sz val="9"/>
            <color rgb="FF000000"/>
            <rFont val="ＭＳ Ｐゴシック"/>
            <family val="2"/>
            <charset val="128"/>
          </rPr>
          <t>機関等名称欄が未記入の場合は、自宅住所と判断しますの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　で、詳細に記載ください。</t>
        </r>
      </text>
    </comment>
  </commentList>
</comments>
</file>

<file path=xl/sharedStrings.xml><?xml version="1.0" encoding="utf-8"?>
<sst xmlns="http://schemas.openxmlformats.org/spreadsheetml/2006/main" count="117" uniqueCount="89">
  <si>
    <t>ＮＩＣＴ　StarBEDリソース割当要望書（確定通知書）</t>
    <rPh sb="16" eb="18">
      <t>ワリアテ</t>
    </rPh>
    <rPh sb="18" eb="20">
      <t>ヨウボウ</t>
    </rPh>
    <rPh sb="22" eb="24">
      <t>カクテイ</t>
    </rPh>
    <rPh sb="24" eb="27">
      <t>ツウチショ</t>
    </rPh>
    <phoneticPr fontId="1"/>
  </si>
  <si>
    <t>＊送付先　sb-rsv@ml.nict.go.jp</t>
    <rPh sb="1" eb="4">
      <t>ソウフサキ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</si>
  <si>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</si>
  <si>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</si>
  <si>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</si>
  <si>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提出年月日</t>
    <rPh sb="0" eb="2">
      <t>テイシュツ</t>
    </rPh>
    <rPh sb="2" eb="5">
      <t>ネンガッピ</t>
    </rPh>
    <phoneticPr fontId="1"/>
  </si>
  <si>
    <t>確定通知日</t>
    <rPh sb="0" eb="2">
      <t>カクテイ</t>
    </rPh>
    <rPh sb="2" eb="4">
      <t>ツウチ</t>
    </rPh>
    <rPh sb="4" eb="5">
      <t>ビ</t>
    </rPh>
    <phoneticPr fontId="1"/>
  </si>
  <si>
    <t>は、北陸StarBED技術センター記入欄です。</t>
    <rPh sb="2" eb="4">
      <t>ホクリク</t>
    </rPh>
    <rPh sb="11" eb="13">
      <t>ギジュツ</t>
    </rPh>
    <rPh sb="17" eb="20">
      <t>キニュウラン</t>
    </rPh>
    <phoneticPr fontId="1"/>
  </si>
  <si>
    <t>１．プロジェクトID</t>
    <phoneticPr fontId="1"/>
  </si>
  <si>
    <t>ユーザ名</t>
    <rPh sb="3" eb="4">
      <t>メイ</t>
    </rPh>
    <phoneticPr fontId="1"/>
  </si>
  <si>
    <t>プロジェクト名</t>
    <rPh sb="6" eb="7">
      <t>メイ</t>
    </rPh>
    <phoneticPr fontId="1"/>
  </si>
  <si>
    <t>パスワード</t>
    <phoneticPr fontId="1"/>
  </si>
  <si>
    <t>担当研究員氏名</t>
    <rPh sb="0" eb="7">
      <t>タントウケンキュウインシメイ</t>
    </rPh>
    <phoneticPr fontId="1"/>
  </si>
  <si>
    <t>２．利用内容</t>
    <rPh sb="2" eb="4">
      <t>リヨウ</t>
    </rPh>
    <rPh sb="4" eb="6">
      <t>ナイヨウ</t>
    </rPh>
    <phoneticPr fontId="1"/>
  </si>
  <si>
    <t>３．利用要望内容</t>
    <rPh sb="2" eb="4">
      <t>リヨウ</t>
    </rPh>
    <rPh sb="4" eb="6">
      <t>ヨウボウ</t>
    </rPh>
    <rPh sb="6" eb="8">
      <t>ナイヨウ</t>
    </rPh>
    <phoneticPr fontId="1"/>
  </si>
  <si>
    <r>
      <t>（1）</t>
    </r>
    <r>
      <rPr>
        <b/>
        <sz val="12"/>
        <rFont val="ＭＳ Ｐ明朝"/>
        <family val="1"/>
        <charset val="128"/>
      </rPr>
      <t>利用期間</t>
    </r>
    <rPh sb="3" eb="5">
      <t>リヨウ</t>
    </rPh>
    <rPh sb="5" eb="7">
      <t>キカン</t>
    </rPh>
    <phoneticPr fontId="1"/>
  </si>
  <si>
    <t>年月日</t>
    <rPh sb="0" eb="3">
      <t>ネンガッピ</t>
    </rPh>
    <phoneticPr fontId="1"/>
  </si>
  <si>
    <t>（始）</t>
  </si>
  <si>
    <t>～</t>
    <phoneticPr fontId="1"/>
  </si>
  <si>
    <t>（終）</t>
  </si>
  <si>
    <t>希望期間</t>
    <rPh sb="0" eb="2">
      <t>キボウ</t>
    </rPh>
    <rPh sb="2" eb="4">
      <t>キカン</t>
    </rPh>
    <phoneticPr fontId="1"/>
  </si>
  <si>
    <t>確定</t>
    <rPh sb="0" eb="2">
      <t>カクテイ</t>
    </rPh>
    <phoneticPr fontId="1"/>
  </si>
  <si>
    <t>　</t>
  </si>
  <si>
    <r>
      <t>(2)</t>
    </r>
    <r>
      <rPr>
        <b/>
        <sz val="12"/>
        <rFont val="ＭＳ Ｐ明朝"/>
        <family val="1"/>
        <charset val="128"/>
      </rPr>
      <t>次回の利用予定</t>
    </r>
    <rPh sb="3" eb="5">
      <t>ジカイ</t>
    </rPh>
    <rPh sb="6" eb="8">
      <t>リヨウ</t>
    </rPh>
    <rPh sb="8" eb="10">
      <t>ヨテイ</t>
    </rPh>
    <phoneticPr fontId="1"/>
  </si>
  <si>
    <t>月頃</t>
    <rPh sb="0" eb="1">
      <t>ガツ</t>
    </rPh>
    <rPh sb="1" eb="2">
      <t>ゴロ</t>
    </rPh>
    <phoneticPr fontId="1"/>
  </si>
  <si>
    <r>
      <t>（3）</t>
    </r>
    <r>
      <rPr>
        <b/>
        <sz val="12"/>
        <rFont val="ＭＳ Ｐ明朝"/>
        <family val="1"/>
        <charset val="128"/>
      </rPr>
      <t>ノード</t>
    </r>
    <phoneticPr fontId="1"/>
  </si>
  <si>
    <t>グループ</t>
    <phoneticPr fontId="1"/>
  </si>
  <si>
    <t>設置台数</t>
    <rPh sb="0" eb="2">
      <t>セッチ</t>
    </rPh>
    <rPh sb="2" eb="4">
      <t>ダイスウ</t>
    </rPh>
    <phoneticPr fontId="1"/>
  </si>
  <si>
    <t>希望台数</t>
    <rPh sb="0" eb="2">
      <t>キボウ</t>
    </rPh>
    <rPh sb="2" eb="4">
      <t>ダイスウ</t>
    </rPh>
    <phoneticPr fontId="1"/>
  </si>
  <si>
    <t>＊利用者自由記入欄</t>
    <rPh sb="1" eb="4">
      <t>リヨウシャ</t>
    </rPh>
    <rPh sb="4" eb="6">
      <t>ジユウ</t>
    </rPh>
    <rPh sb="6" eb="8">
      <t>キニュウ</t>
    </rPh>
    <rPh sb="8" eb="9">
      <t>ラン</t>
    </rPh>
    <phoneticPr fontId="1"/>
  </si>
  <si>
    <t>W , X</t>
    <phoneticPr fontId="1"/>
  </si>
  <si>
    <r>
      <t>（4）</t>
    </r>
    <r>
      <rPr>
        <b/>
        <sz val="12"/>
        <rFont val="ＭＳ Ｐ明朝"/>
        <family val="1"/>
        <charset val="128"/>
      </rPr>
      <t>ＶＬＡＮ</t>
    </r>
    <phoneticPr fontId="1"/>
  </si>
  <si>
    <t>希望数</t>
    <rPh sb="0" eb="3">
      <t>キボウスウ</t>
    </rPh>
    <phoneticPr fontId="1"/>
  </si>
  <si>
    <t>VLAN番号希望欄（＊希望する場合）</t>
    <rPh sb="4" eb="6">
      <t xml:space="preserve">バンゴウ </t>
    </rPh>
    <rPh sb="6" eb="9">
      <t xml:space="preserve">キボウラｎ </t>
    </rPh>
    <rPh sb="11" eb="13">
      <t xml:space="preserve">キボウスル </t>
    </rPh>
    <rPh sb="15" eb="17">
      <t xml:space="preserve">バアイ </t>
    </rPh>
    <phoneticPr fontId="1"/>
  </si>
  <si>
    <t>４．利用支援システムアカウント</t>
    <rPh sb="2" eb="4">
      <t>リヨウ</t>
    </rPh>
    <rPh sb="4" eb="6">
      <t xml:space="preserve">シエｎ </t>
    </rPh>
    <phoneticPr fontId="1"/>
  </si>
  <si>
    <t>利用者氏名</t>
    <rPh sb="0" eb="3">
      <t xml:space="preserve">リヨウシャ </t>
    </rPh>
    <rPh sb="3" eb="5">
      <t xml:space="preserve">シメイ </t>
    </rPh>
    <phoneticPr fontId="1"/>
  </si>
  <si>
    <t>アカウント名</t>
    <rPh sb="5" eb="6">
      <t xml:space="preserve">メイ </t>
    </rPh>
    <phoneticPr fontId="1"/>
  </si>
  <si>
    <t>メールアドレス</t>
    <phoneticPr fontId="1"/>
  </si>
  <si>
    <t>５．利用者自由記入欄</t>
    <rPh sb="2" eb="4">
      <t>リヨウ</t>
    </rPh>
    <rPh sb="4" eb="5">
      <t>シャ</t>
    </rPh>
    <rPh sb="5" eb="7">
      <t>ジユウ</t>
    </rPh>
    <rPh sb="7" eb="10">
      <t>キニュウラン</t>
    </rPh>
    <phoneticPr fontId="1"/>
  </si>
  <si>
    <t>６．通信欄</t>
    <rPh sb="2" eb="5">
      <t>ツウシンラン</t>
    </rPh>
    <phoneticPr fontId="1"/>
  </si>
  <si>
    <t>７．VPNの利用</t>
    <rPh sb="6" eb="8">
      <t>リヨウ</t>
    </rPh>
    <phoneticPr fontId="1"/>
  </si>
  <si>
    <t>＊必要になった時に、別シートの</t>
    <rPh sb="10" eb="11">
      <t>ベツ</t>
    </rPh>
    <phoneticPr fontId="1"/>
  </si>
  <si>
    <t>VPN利用申請書</t>
    <phoneticPr fontId="1"/>
  </si>
  <si>
    <t>をご提出してください。</t>
    <phoneticPr fontId="1"/>
  </si>
  <si>
    <t>＊北陸StarBED技術センター記載欄</t>
  </si>
  <si>
    <t>【本プロジェクトの割当て操作用ノード（vmuser）等について】</t>
    <rPh sb="12" eb="15">
      <t xml:space="preserve">ソウサヨウ </t>
    </rPh>
    <phoneticPr fontId="1"/>
  </si>
  <si>
    <t>＜プロジェクトID＞</t>
    <phoneticPr fontId="1"/>
  </si>
  <si>
    <t>＜操作用ノード情報＞</t>
    <rPh sb="1" eb="4">
      <t>ソウサヨウ</t>
    </rPh>
    <phoneticPr fontId="1"/>
  </si>
  <si>
    <t>ホスト名</t>
    <rPh sb="3" eb="4">
      <t>メイ</t>
    </rPh>
    <phoneticPr fontId="1"/>
  </si>
  <si>
    <t>FQDN</t>
    <phoneticPr fontId="1"/>
  </si>
  <si>
    <t>１．プロジェクトIDのユーザ名に同じ</t>
    <phoneticPr fontId="1"/>
  </si>
  <si>
    <t>１．プロジェクトIDのパスワードに同じ</t>
    <phoneticPr fontId="1"/>
  </si>
  <si>
    <t>＜利用詳細サイトのアカウント＞</t>
    <rPh sb="1" eb="3">
      <t>リヨウ</t>
    </rPh>
    <rPh sb="3" eb="5">
      <t>ショウサイ</t>
    </rPh>
    <phoneticPr fontId="1"/>
  </si>
  <si>
    <t>施設の利用詳細については、下記URLのポータルサイトをご一読されますようお願いします。</t>
    <rPh sb="0" eb="2">
      <t>シセツ</t>
    </rPh>
    <phoneticPr fontId="1"/>
  </si>
  <si>
    <t>https://portal.starbed.org/dokuwiki/doku.php</t>
    <phoneticPr fontId="1"/>
  </si>
  <si>
    <t>staruser</t>
    <phoneticPr fontId="1"/>
  </si>
  <si>
    <t>starpass</t>
    <phoneticPr fontId="1"/>
  </si>
  <si>
    <t>VPN利用申請書（承認書）</t>
    <rPh sb="5" eb="8">
      <t>シンセイショ</t>
    </rPh>
    <rPh sb="9" eb="12">
      <t>ショウニンショ</t>
    </rPh>
    <phoneticPr fontId="1"/>
  </si>
  <si>
    <t>送付先　sb-rsv@ml.nict.go.jp</t>
    <rPh sb="0" eb="3">
      <t>ソウフサキ</t>
    </rPh>
    <phoneticPr fontId="1"/>
  </si>
  <si>
    <t>１．トークン</t>
    <phoneticPr fontId="1"/>
  </si>
  <si>
    <t>接続情報</t>
    <rPh sb="0" eb="2">
      <t>セツゾク</t>
    </rPh>
    <rPh sb="2" eb="4">
      <t>ジョウホウ</t>
    </rPh>
    <phoneticPr fontId="1"/>
  </si>
  <si>
    <t>VPNユーザ名</t>
    <rPh sb="6" eb="7">
      <t>メイ</t>
    </rPh>
    <phoneticPr fontId="1"/>
  </si>
  <si>
    <t>PIN番号</t>
    <rPh sb="3" eb="5">
      <t>バンゴウ</t>
    </rPh>
    <phoneticPr fontId="1"/>
  </si>
  <si>
    <t>２．利用者自由記入欄</t>
    <rPh sb="2" eb="5">
      <t>リヨウシャ</t>
    </rPh>
    <rPh sb="5" eb="7">
      <t>ジユウ</t>
    </rPh>
    <rPh sb="7" eb="10">
      <t>キニュウラン</t>
    </rPh>
    <phoneticPr fontId="1"/>
  </si>
  <si>
    <t>・利用申請者氏名</t>
    <rPh sb="1" eb="3">
      <t>リヨウ</t>
    </rPh>
    <rPh sb="3" eb="6">
      <t>シンセイシャ</t>
    </rPh>
    <rPh sb="6" eb="8">
      <t>シメイ</t>
    </rPh>
    <phoneticPr fontId="1"/>
  </si>
  <si>
    <t>・E-mail</t>
    <phoneticPr fontId="1"/>
  </si>
  <si>
    <r>
      <t>・</t>
    </r>
    <r>
      <rPr>
        <b/>
        <sz val="12"/>
        <rFont val="ＭＳ Ｐ明朝"/>
        <family val="1"/>
        <charset val="128"/>
      </rPr>
      <t>送付先</t>
    </r>
    <phoneticPr fontId="1"/>
  </si>
  <si>
    <t>氏名</t>
    <rPh sb="0" eb="2">
      <t>シメイ</t>
    </rPh>
    <phoneticPr fontId="1"/>
  </si>
  <si>
    <t>住所〒</t>
    <rPh sb="0" eb="2">
      <t>ジュウショ</t>
    </rPh>
    <phoneticPr fontId="1"/>
  </si>
  <si>
    <t>機関等名称</t>
    <rPh sb="0" eb="3">
      <t>キカントウ</t>
    </rPh>
    <rPh sb="3" eb="5">
      <t>メイショウ</t>
    </rPh>
    <phoneticPr fontId="1"/>
  </si>
  <si>
    <t>所属部署</t>
    <rPh sb="0" eb="2">
      <t>ショゾク</t>
    </rPh>
    <rPh sb="2" eb="4">
      <t>ブショ</t>
    </rPh>
    <phoneticPr fontId="1"/>
  </si>
  <si>
    <t>VPN利用にあたっては、下記「VPN利用に関する規約」を厳守いたします。</t>
    <rPh sb="18" eb="20">
      <t>リヨウ</t>
    </rPh>
    <phoneticPr fontId="1"/>
  </si>
  <si>
    <t>VPN利用に関する規約</t>
    <rPh sb="3" eb="5">
      <t>リヨウ</t>
    </rPh>
    <phoneticPr fontId="1"/>
  </si>
  <si>
    <t>１．</t>
    <phoneticPr fontId="1"/>
  </si>
  <si>
    <r>
      <t xml:space="preserve">VPNリモートアクセスサービスは、外部からStarBEDを効率よく利用するために提供するサービスです。その利用のために、ソフトウェアトークン（OTPを生成するQRコード）をご利用いただけます。
</t>
    </r>
    <r>
      <rPr>
        <b/>
        <sz val="10"/>
        <color rgb="FFFF0000"/>
        <rFont val="ＭＳ Ｐ明朝"/>
        <family val="1"/>
        <charset val="128"/>
      </rPr>
      <t>利用終了後は速やかに、トークン管理アプリからトークンを消去するとともにトークン（QRコード）を適切に破棄してください。</t>
    </r>
    <rPh sb="75" eb="77">
      <t xml:space="preserve">セイセイスル </t>
    </rPh>
    <rPh sb="98" eb="100">
      <t>シュウリョウ</t>
    </rPh>
    <rPh sb="107" eb="108">
      <t>ツギ</t>
    </rPh>
    <rPh sb="109" eb="111">
      <t>タイオウ</t>
    </rPh>
    <rPh sb="112" eb="114">
      <t>ジッシ</t>
    </rPh>
    <rPh sb="141" eb="143">
      <t>カンリツウチショ</t>
    </rPh>
    <phoneticPr fontId="1"/>
  </si>
  <si>
    <t>２．</t>
    <phoneticPr fontId="1"/>
  </si>
  <si>
    <t>使用目的に合った使い方をしていただき、またＶＰＮ接続に関する情報（設定・接続等）は、他人に知られないように管理してください。</t>
    <phoneticPr fontId="1"/>
  </si>
  <si>
    <t>３．</t>
    <phoneticPr fontId="1"/>
  </si>
  <si>
    <t>このリモートシステムを使用して発生した、いかなる直接・間接的被害についても、当センターはその責任を負わないものとします。</t>
    <phoneticPr fontId="1"/>
  </si>
  <si>
    <t>４．</t>
    <phoneticPr fontId="1"/>
  </si>
  <si>
    <t>トークンを第三者に使用させたり、譲渡、質入れ、転貸、占有、移転等することを禁止します。</t>
    <rPh sb="37" eb="39">
      <t>キンシ</t>
    </rPh>
    <phoneticPr fontId="1"/>
  </si>
  <si>
    <t>５．</t>
    <phoneticPr fontId="1"/>
  </si>
  <si>
    <t>上記に掲げる事項を順守しなかったことによる損害が当センターに発生した場合には、その責任はすべてＶＰＮ利用申請者にあるものとし、当センターが負う損害の一切を賠償していただきます。またその旨、速やかに連絡してください。</t>
    <rPh sb="0" eb="2">
      <t>ジョウキ</t>
    </rPh>
    <rPh sb="3" eb="4">
      <t>カカ</t>
    </rPh>
    <rPh sb="6" eb="8">
      <t>ジコウ</t>
    </rPh>
    <rPh sb="9" eb="11">
      <t>ジュンシュ</t>
    </rPh>
    <rPh sb="21" eb="23">
      <t>ソンガイ</t>
    </rPh>
    <rPh sb="24" eb="25">
      <t>トウ</t>
    </rPh>
    <rPh sb="30" eb="32">
      <t>ハッセイ</t>
    </rPh>
    <rPh sb="34" eb="36">
      <t>バアイ</t>
    </rPh>
    <rPh sb="41" eb="43">
      <t>セキニン</t>
    </rPh>
    <rPh sb="63" eb="64">
      <t>トウ</t>
    </rPh>
    <rPh sb="69" eb="70">
      <t>オ</t>
    </rPh>
    <rPh sb="92" eb="93">
      <t>ムネ</t>
    </rPh>
    <phoneticPr fontId="1"/>
  </si>
  <si>
    <t>６．</t>
    <phoneticPr fontId="1"/>
  </si>
  <si>
    <t>当センターの都合により、予告なくＶＰＮリモートアクセスサービスを停止する場合があります。</t>
    <rPh sb="0" eb="1">
      <t>トウ</t>
    </rPh>
    <rPh sb="12" eb="14">
      <t>ヨコク</t>
    </rPh>
    <phoneticPr fontId="1"/>
  </si>
  <si>
    <t xml:space="preserve">  〒923-1211　石川県能美市旭台2丁目12番地</t>
    <phoneticPr fontId="1"/>
  </si>
  <si>
    <t xml:space="preserve">  国立研究開発法人情報通信研究機構　北陸StarBED技術センター</t>
    <rPh sb="2" eb="4">
      <t>コクリツ</t>
    </rPh>
    <rPh sb="4" eb="6">
      <t>ケンキュウ</t>
    </rPh>
    <rPh sb="6" eb="8">
      <t>カイハツ</t>
    </rPh>
    <rPh sb="8" eb="10">
      <t>ホウジン</t>
    </rPh>
    <phoneticPr fontId="1"/>
  </si>
  <si>
    <t xml:space="preserve">  TEL　0761-51-8118　FAX　0761-51-8177　  E-ｍａｉｌ　sb-rsv@ml.nict.go.jp</t>
    <phoneticPr fontId="1"/>
  </si>
  <si>
    <t>ver.20240301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</si>
</sst>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8"/>
      <name val="ＭＳ Ｐ明朝"/>
      <family val="1"/>
      <charset val="128"/>
    </font>
    <font>
      <u/>
      <sz val="1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0"/>
      <color rgb="FFFF0000"/>
      <name val="ＭＳ Ｐ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sz val="10"/>
      <color rgb="FFFF0000"/>
      <name val="ＭＳ Ｐゴシック"/>
      <family val="2"/>
      <charset val="128"/>
      <scheme val="minor"/>
    </font>
    <font>
      <b/>
      <u/>
      <sz val="11"/>
      <color theme="10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9"/>
      <color rgb="FF000000"/>
      <name val="ＭＳ Ｐゴシック"/>
      <family val="2"/>
      <charset val="128"/>
    </font>
    <font>
      <b/>
      <sz val="9"/>
      <color rgb="FF0000FF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b/>
      <sz val="11"/>
      <name val="ＭＳ Ｐ明朝"/>
      <family val="1"/>
      <charset val="128"/>
    </font>
    <font>
      <b/>
      <sz val="12"/>
      <color theme="0" tint="-0.14999847407452621"/>
      <name val="ＭＳ Ｐ明朝"/>
      <family val="1"/>
      <charset val="128"/>
    </font>
    <font>
      <sz val="12"/>
      <color theme="0" tint="-0.14999847407452621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2"/>
      <color rgb="FF0070C0"/>
      <name val="ＭＳ Ｐ明朝"/>
      <family val="1"/>
      <charset val="128"/>
    </font>
    <font>
      <b/>
      <sz val="9"/>
      <color rgb="FFFF0000"/>
      <name val="ＭＳ Ｐゴシック"/>
      <family val="2"/>
      <charset val="128"/>
    </font>
    <font>
      <b/>
      <sz val="9"/>
      <color rgb="FF000000"/>
      <name val="+mn-e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rgb="FF00B0F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253">
    <xf numFmtId="0" fontId="0" fillId="0" borderId="0" xfId="0">
      <alignment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2" fillId="2" borderId="0" xfId="0" applyFont="1" applyFill="1">
      <alignment vertical="center"/>
    </xf>
    <xf numFmtId="49" fontId="3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>
      <alignment vertical="center"/>
    </xf>
    <xf numFmtId="49" fontId="5" fillId="2" borderId="2" xfId="0" applyNumberFormat="1" applyFont="1" applyFill="1" applyBorder="1" applyAlignment="1">
      <alignment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0" fontId="2" fillId="2" borderId="32" xfId="0" applyFont="1" applyFill="1" applyBorder="1">
      <alignment vertical="center"/>
    </xf>
    <xf numFmtId="49" fontId="4" fillId="2" borderId="0" xfId="0" applyNumberFormat="1" applyFont="1" applyFill="1">
      <alignment vertical="center"/>
    </xf>
    <xf numFmtId="49" fontId="2" fillId="2" borderId="33" xfId="0" applyNumberFormat="1" applyFont="1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 shrinkToFit="1"/>
    </xf>
    <xf numFmtId="49" fontId="7" fillId="2" borderId="33" xfId="0" applyNumberFormat="1" applyFont="1" applyFill="1" applyBorder="1">
      <alignment vertical="center"/>
    </xf>
    <xf numFmtId="0" fontId="2" fillId="2" borderId="32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2" fillId="2" borderId="34" xfId="0" applyFont="1" applyFill="1" applyBorder="1" applyAlignment="1">
      <alignment vertical="center" wrapTex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16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3" borderId="39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left" vertical="center"/>
    </xf>
    <xf numFmtId="0" fontId="2" fillId="2" borderId="37" xfId="0" applyFont="1" applyFill="1" applyBorder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33" xfId="0" applyFont="1" applyFill="1" applyBorder="1">
      <alignment vertical="center"/>
    </xf>
    <xf numFmtId="49" fontId="4" fillId="2" borderId="32" xfId="0" applyNumberFormat="1" applyFont="1" applyFill="1" applyBorder="1" applyAlignment="1">
      <alignment horizontal="right" vertical="top"/>
    </xf>
    <xf numFmtId="0" fontId="2" fillId="0" borderId="0" xfId="0" applyFont="1">
      <alignment vertical="center"/>
    </xf>
    <xf numFmtId="0" fontId="5" fillId="2" borderId="39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21" fillId="2" borderId="0" xfId="0" applyFont="1" applyFill="1" applyAlignment="1">
      <alignment vertical="center" wrapText="1"/>
    </xf>
    <xf numFmtId="0" fontId="22" fillId="2" borderId="0" xfId="0" applyFont="1" applyFill="1">
      <alignment vertical="center"/>
    </xf>
    <xf numFmtId="0" fontId="21" fillId="2" borderId="0" xfId="0" applyFont="1" applyFill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0" fillId="2" borderId="0" xfId="0" applyFill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shrinkToFit="1"/>
    </xf>
    <xf numFmtId="0" fontId="20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vertical="center" wrapText="1"/>
    </xf>
    <xf numFmtId="0" fontId="15" fillId="2" borderId="0" xfId="0" applyFont="1" applyFill="1">
      <alignment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24" fillId="0" borderId="0" xfId="0" applyFont="1" applyAlignment="1">
      <alignment horizontal="left" vertical="center"/>
    </xf>
    <xf numFmtId="0" fontId="26" fillId="0" borderId="17" xfId="0" applyFont="1" applyBorder="1" applyProtection="1">
      <alignment vertical="center"/>
      <protection locked="0"/>
    </xf>
    <xf numFmtId="0" fontId="2" fillId="2" borderId="36" xfId="0" applyFont="1" applyFill="1" applyBorder="1" applyAlignment="1">
      <alignment horizontal="left" vertical="center" shrinkToFit="1"/>
    </xf>
    <xf numFmtId="49" fontId="27" fillId="2" borderId="0" xfId="0" applyNumberFormat="1" applyFont="1" applyFill="1" applyAlignment="1">
      <alignment horizontal="left" vertical="center"/>
    </xf>
    <xf numFmtId="49" fontId="2" fillId="5" borderId="46" xfId="0" applyNumberFormat="1" applyFont="1" applyFill="1" applyBorder="1">
      <alignment vertical="center"/>
    </xf>
    <xf numFmtId="49" fontId="2" fillId="5" borderId="46" xfId="0" applyNumberFormat="1" applyFont="1" applyFill="1" applyBorder="1" applyAlignment="1">
      <alignment horizontal="left" vertical="center"/>
    </xf>
    <xf numFmtId="49" fontId="2" fillId="5" borderId="46" xfId="0" applyNumberFormat="1" applyFont="1" applyFill="1" applyBorder="1" applyAlignment="1">
      <alignment vertical="center" shrinkToFit="1"/>
    </xf>
    <xf numFmtId="0" fontId="2" fillId="5" borderId="47" xfId="0" applyFont="1" applyFill="1" applyBorder="1">
      <alignment vertical="center"/>
    </xf>
    <xf numFmtId="49" fontId="2" fillId="5" borderId="49" xfId="0" applyNumberFormat="1" applyFont="1" applyFill="1" applyBorder="1">
      <alignment vertical="center"/>
    </xf>
    <xf numFmtId="0" fontId="5" fillId="5" borderId="48" xfId="0" applyFont="1" applyFill="1" applyBorder="1">
      <alignment vertical="center"/>
    </xf>
    <xf numFmtId="0" fontId="2" fillId="5" borderId="49" xfId="0" applyFont="1" applyFill="1" applyBorder="1">
      <alignment vertical="center"/>
    </xf>
    <xf numFmtId="0" fontId="33" fillId="5" borderId="21" xfId="0" applyFont="1" applyFill="1" applyBorder="1" applyAlignment="1">
      <alignment horizontal="center" vertical="center"/>
    </xf>
    <xf numFmtId="0" fontId="2" fillId="5" borderId="48" xfId="0" applyFont="1" applyFill="1" applyBorder="1">
      <alignment vertical="center"/>
    </xf>
    <xf numFmtId="0" fontId="2" fillId="5" borderId="49" xfId="0" applyFont="1" applyFill="1" applyBorder="1" applyAlignment="1">
      <alignment horizontal="left" vertical="center"/>
    </xf>
    <xf numFmtId="0" fontId="2" fillId="5" borderId="51" xfId="0" applyFont="1" applyFill="1" applyBorder="1">
      <alignment vertical="center"/>
    </xf>
    <xf numFmtId="49" fontId="2" fillId="5" borderId="51" xfId="0" applyNumberFormat="1" applyFont="1" applyFill="1" applyBorder="1">
      <alignment vertical="center"/>
    </xf>
    <xf numFmtId="49" fontId="2" fillId="5" borderId="51" xfId="0" applyNumberFormat="1" applyFont="1" applyFill="1" applyBorder="1" applyAlignment="1">
      <alignment horizontal="left" vertical="center"/>
    </xf>
    <xf numFmtId="49" fontId="2" fillId="5" borderId="51" xfId="0" applyNumberFormat="1" applyFont="1" applyFill="1" applyBorder="1" applyAlignment="1">
      <alignment vertical="center" shrinkToFit="1"/>
    </xf>
    <xf numFmtId="0" fontId="2" fillId="5" borderId="52" xfId="0" applyFont="1" applyFill="1" applyBorder="1">
      <alignment vertical="center"/>
    </xf>
    <xf numFmtId="0" fontId="10" fillId="5" borderId="0" xfId="1" applyFill="1" applyBorder="1" applyAlignment="1" applyProtection="1">
      <alignment vertical="center"/>
    </xf>
    <xf numFmtId="49" fontId="5" fillId="5" borderId="45" xfId="0" applyNumberFormat="1" applyFont="1" applyFill="1" applyBorder="1">
      <alignment vertical="center"/>
    </xf>
    <xf numFmtId="49" fontId="2" fillId="5" borderId="48" xfId="0" applyNumberFormat="1" applyFont="1" applyFill="1" applyBorder="1">
      <alignment vertical="center"/>
    </xf>
    <xf numFmtId="49" fontId="2" fillId="5" borderId="0" xfId="0" applyNumberFormat="1" applyFont="1" applyFill="1">
      <alignment vertical="center"/>
    </xf>
    <xf numFmtId="0" fontId="2" fillId="5" borderId="0" xfId="0" applyFont="1" applyFill="1">
      <alignment vertical="center"/>
    </xf>
    <xf numFmtId="49" fontId="2" fillId="5" borderId="0" xfId="0" applyNumberFormat="1" applyFont="1" applyFill="1" applyAlignment="1">
      <alignment horizontal="left" vertical="center"/>
    </xf>
    <xf numFmtId="49" fontId="2" fillId="5" borderId="0" xfId="0" applyNumberFormat="1" applyFont="1" applyFill="1" applyAlignment="1">
      <alignment vertical="center" shrinkToFit="1"/>
    </xf>
    <xf numFmtId="0" fontId="5" fillId="5" borderId="0" xfId="0" applyFont="1" applyFill="1">
      <alignment vertical="center"/>
    </xf>
    <xf numFmtId="0" fontId="34" fillId="5" borderId="0" xfId="0" applyFont="1" applyFill="1">
      <alignment vertical="center"/>
    </xf>
    <xf numFmtId="0" fontId="7" fillId="5" borderId="48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49" fontId="2" fillId="5" borderId="0" xfId="0" applyNumberFormat="1" applyFont="1" applyFill="1" applyAlignment="1">
      <alignment horizontal="left" vertical="center" shrinkToFit="1"/>
    </xf>
    <xf numFmtId="0" fontId="3" fillId="5" borderId="48" xfId="1" applyFont="1" applyFill="1" applyBorder="1" applyAlignment="1" applyProtection="1">
      <alignment vertical="center"/>
    </xf>
    <xf numFmtId="0" fontId="35" fillId="5" borderId="0" xfId="0" applyFont="1" applyFill="1">
      <alignment vertical="center"/>
    </xf>
    <xf numFmtId="0" fontId="34" fillId="5" borderId="49" xfId="0" applyFont="1" applyFill="1" applyBorder="1">
      <alignment vertical="center"/>
    </xf>
    <xf numFmtId="0" fontId="5" fillId="5" borderId="50" xfId="0" applyFont="1" applyFill="1" applyBorder="1">
      <alignment vertical="center"/>
    </xf>
    <xf numFmtId="49" fontId="5" fillId="2" borderId="49" xfId="0" applyNumberFormat="1" applyFont="1" applyFill="1" applyBorder="1" applyAlignment="1">
      <alignment horizontal="left" vertical="center"/>
    </xf>
    <xf numFmtId="49" fontId="2" fillId="2" borderId="48" xfId="0" applyNumberFormat="1" applyFont="1" applyFill="1" applyBorder="1" applyAlignment="1">
      <alignment horizontal="center" vertical="center"/>
    </xf>
    <xf numFmtId="0" fontId="5" fillId="2" borderId="48" xfId="0" applyFont="1" applyFill="1" applyBorder="1">
      <alignment vertical="center"/>
    </xf>
    <xf numFmtId="0" fontId="32" fillId="2" borderId="48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5" fillId="2" borderId="48" xfId="0" applyFont="1" applyFill="1" applyBorder="1" applyAlignment="1">
      <alignment horizontal="right" vertical="center"/>
    </xf>
    <xf numFmtId="0" fontId="5" fillId="2" borderId="48" xfId="0" applyFont="1" applyFill="1" applyBorder="1" applyAlignment="1">
      <alignment horizontal="left" vertical="center"/>
    </xf>
    <xf numFmtId="49" fontId="2" fillId="2" borderId="48" xfId="0" applyNumberFormat="1" applyFont="1" applyFill="1" applyBorder="1">
      <alignment vertical="center"/>
    </xf>
    <xf numFmtId="0" fontId="2" fillId="2" borderId="48" xfId="0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vertical="center" shrinkToFit="1"/>
    </xf>
    <xf numFmtId="0" fontId="0" fillId="0" borderId="0" xfId="0" applyAlignment="1">
      <alignment horizontal="left" vertical="center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center" vertical="center"/>
    </xf>
    <xf numFmtId="0" fontId="23" fillId="2" borderId="0" xfId="1" applyFont="1" applyFill="1" applyAlignment="1" applyProtection="1">
      <alignment horizontal="center" vertical="center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0" fontId="24" fillId="0" borderId="8" xfId="0" applyFont="1" applyBorder="1" applyAlignment="1" applyProtection="1">
      <alignment horizontal="left" vertical="top" wrapText="1"/>
      <protection locked="0"/>
    </xf>
    <xf numFmtId="0" fontId="24" fillId="0" borderId="9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25" fillId="0" borderId="11" xfId="0" applyFont="1" applyBorder="1" applyAlignment="1" applyProtection="1">
      <alignment horizontal="left" vertical="top" wrapText="1"/>
      <protection locked="0"/>
    </xf>
    <xf numFmtId="0" fontId="25" fillId="0" borderId="12" xfId="0" applyFont="1" applyBorder="1" applyAlignment="1" applyProtection="1">
      <alignment horizontal="left" vertical="top" wrapText="1"/>
      <protection locked="0"/>
    </xf>
    <xf numFmtId="0" fontId="25" fillId="0" borderId="13" xfId="0" applyFont="1" applyBorder="1" applyAlignment="1" applyProtection="1">
      <alignment horizontal="left" vertical="top" wrapText="1"/>
      <protection locked="0"/>
    </xf>
    <xf numFmtId="0" fontId="25" fillId="0" borderId="14" xfId="0" applyFont="1" applyBorder="1" applyAlignment="1" applyProtection="1">
      <alignment horizontal="left" vertical="top" wrapText="1"/>
      <protection locked="0"/>
    </xf>
    <xf numFmtId="49" fontId="2" fillId="2" borderId="16" xfId="0" applyNumberFormat="1" applyFont="1" applyFill="1" applyBorder="1" applyAlignment="1">
      <alignment vertical="center" wrapText="1"/>
    </xf>
    <xf numFmtId="49" fontId="2" fillId="2" borderId="20" xfId="0" applyNumberFormat="1" applyFont="1" applyFill="1" applyBorder="1" applyAlignment="1">
      <alignment vertical="center" wrapText="1"/>
    </xf>
    <xf numFmtId="49" fontId="2" fillId="2" borderId="22" xfId="0" applyNumberFormat="1" applyFont="1" applyFill="1" applyBorder="1" applyAlignment="1">
      <alignment vertical="center" wrapText="1"/>
    </xf>
    <xf numFmtId="49" fontId="2" fillId="2" borderId="27" xfId="0" applyNumberFormat="1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9" fontId="2" fillId="2" borderId="25" xfId="0" applyNumberFormat="1" applyFont="1" applyFill="1" applyBorder="1">
      <alignment vertical="center"/>
    </xf>
    <xf numFmtId="0" fontId="0" fillId="0" borderId="0" xfId="0">
      <alignment vertical="center"/>
    </xf>
    <xf numFmtId="0" fontId="0" fillId="0" borderId="26" xfId="0" applyBorder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Protection="1">
      <alignment vertical="center"/>
      <protection locked="0"/>
    </xf>
    <xf numFmtId="49" fontId="5" fillId="0" borderId="5" xfId="0" applyNumberFormat="1" applyFont="1" applyBorder="1" applyAlignment="1" applyProtection="1">
      <alignment horizontal="right" vertical="center"/>
      <protection locked="0"/>
    </xf>
    <xf numFmtId="49" fontId="6" fillId="0" borderId="6" xfId="0" applyNumberFormat="1" applyFont="1" applyBorder="1" applyAlignment="1" applyProtection="1">
      <alignment horizontal="right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25" fillId="4" borderId="6" xfId="0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4" fillId="2" borderId="24" xfId="0" applyNumberFormat="1" applyFont="1" applyFill="1" applyBorder="1" applyAlignment="1">
      <alignment horizontal="center" vertical="center" shrinkToFit="1"/>
    </xf>
    <xf numFmtId="49" fontId="0" fillId="2" borderId="19" xfId="0" applyNumberForma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44" xfId="0" applyFont="1" applyBorder="1" applyAlignment="1" applyProtection="1">
      <alignment horizontal="left" vertical="center" wrapText="1"/>
      <protection locked="0"/>
    </xf>
    <xf numFmtId="0" fontId="31" fillId="5" borderId="53" xfId="0" applyFont="1" applyFill="1" applyBorder="1">
      <alignment vertical="center"/>
    </xf>
    <xf numFmtId="0" fontId="0" fillId="5" borderId="3" xfId="0" applyFill="1" applyBorder="1">
      <alignment vertical="center"/>
    </xf>
    <xf numFmtId="0" fontId="5" fillId="5" borderId="3" xfId="0" applyFont="1" applyFill="1" applyBorder="1" applyAlignment="1">
      <alignment horizontal="left" vertical="center"/>
    </xf>
    <xf numFmtId="0" fontId="25" fillId="5" borderId="3" xfId="0" applyFont="1" applyFill="1" applyBorder="1">
      <alignment vertical="center"/>
    </xf>
    <xf numFmtId="0" fontId="31" fillId="5" borderId="3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25" fillId="5" borderId="3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25" fillId="2" borderId="3" xfId="0" applyFont="1" applyFill="1" applyBorder="1">
      <alignment vertical="center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14" fillId="2" borderId="0" xfId="0" applyFont="1" applyFill="1" applyAlignment="1">
      <alignment vertical="center" shrinkToFit="1"/>
    </xf>
    <xf numFmtId="0" fontId="2" fillId="2" borderId="5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2" fillId="2" borderId="58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24" fillId="0" borderId="40" xfId="0" applyFont="1" applyBorder="1" applyAlignment="1" applyProtection="1">
      <alignment horizontal="left" vertical="center"/>
      <protection locked="0"/>
    </xf>
    <xf numFmtId="0" fontId="24" fillId="0" borderId="6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 wrapText="1" shrinkToFit="1"/>
      <protection locked="0"/>
    </xf>
    <xf numFmtId="0" fontId="20" fillId="0" borderId="40" xfId="0" applyFont="1" applyBorder="1" applyAlignment="1" applyProtection="1">
      <alignment vertical="center" wrapText="1" shrinkToFit="1"/>
      <protection locked="0"/>
    </xf>
    <xf numFmtId="0" fontId="20" fillId="0" borderId="6" xfId="0" applyFont="1" applyBorder="1" applyAlignment="1" applyProtection="1">
      <alignment vertical="center" wrapText="1" shrinkToFit="1"/>
      <protection locked="0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0" fontId="24" fillId="0" borderId="41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49" fontId="5" fillId="0" borderId="42" xfId="0" applyNumberFormat="1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43" xfId="0" applyFont="1" applyBorder="1" applyAlignment="1" applyProtection="1">
      <alignment horizontal="left" vertical="center"/>
      <protection locked="0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7" fillId="2" borderId="33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33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center" shrinkToFit="1"/>
    </xf>
    <xf numFmtId="0" fontId="5" fillId="2" borderId="21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0" fontId="4" fillId="2" borderId="0" xfId="0" applyFont="1" applyFill="1" applyAlignment="1">
      <alignment horizontal="left" vertical="top" wrapText="1"/>
    </xf>
    <xf numFmtId="0" fontId="4" fillId="2" borderId="33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5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26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starbed.org/dokuwiki/doku.ph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8"/>
  <sheetViews>
    <sheetView tabSelected="1" view="pageBreakPreview" zoomScaleNormal="100" zoomScaleSheetLayoutView="100" workbookViewId="0">
      <selection activeCell="H4" sqref="H4"/>
    </sheetView>
  </sheetViews>
  <sheetFormatPr baseColWidth="10" defaultColWidth="8.83203125" defaultRowHeight="15"/>
  <cols>
    <col min="1" max="1" width="2.6640625" style="44" customWidth="1"/>
    <col min="2" max="10" width="10.83203125" style="44" customWidth="1"/>
    <col min="11" max="11" width="2.6640625" style="44" customWidth="1"/>
    <col min="12" max="12" width="48.6640625" style="44" customWidth="1"/>
    <col min="13" max="16384" width="8.83203125" style="44"/>
  </cols>
  <sheetData>
    <row r="1" spans="1:11" ht="13.5" customHeight="1">
      <c r="A1" s="2"/>
      <c r="B1" s="2"/>
      <c r="C1" s="2"/>
      <c r="D1" s="2"/>
      <c r="E1" s="2"/>
      <c r="F1" s="2"/>
      <c r="G1" s="2"/>
      <c r="H1" s="2"/>
      <c r="I1" s="2"/>
      <c r="J1" s="54" t="s">
        <v>88</v>
      </c>
      <c r="K1" s="2"/>
    </row>
    <row r="2" spans="1:11" ht="30" customHeight="1">
      <c r="A2" s="2"/>
      <c r="B2" s="145" t="s">
        <v>0</v>
      </c>
      <c r="C2" s="146"/>
      <c r="D2" s="146"/>
      <c r="E2" s="146"/>
      <c r="F2" s="146"/>
      <c r="G2" s="146"/>
      <c r="H2" s="146"/>
      <c r="I2" s="146"/>
      <c r="J2" s="146"/>
      <c r="K2" s="2"/>
    </row>
    <row r="3" spans="1:11" ht="19.5" customHeight="1" thickBot="1">
      <c r="A3" s="2"/>
      <c r="B3" s="3" t="s">
        <v>1</v>
      </c>
      <c r="C3" s="4"/>
      <c r="D3" s="4"/>
      <c r="E3" s="4"/>
      <c r="F3" s="5"/>
      <c r="G3" s="6"/>
      <c r="H3" s="68" t="s">
        <v>2</v>
      </c>
      <c r="I3" s="68" t="s">
        <v>3</v>
      </c>
      <c r="J3" s="68" t="s">
        <v>4</v>
      </c>
      <c r="K3" s="2"/>
    </row>
    <row r="4" spans="1:11" ht="19.5" customHeight="1" thickTop="1" thickBot="1">
      <c r="A4" s="2"/>
      <c r="B4" s="147"/>
      <c r="C4" s="148"/>
      <c r="D4" s="148"/>
      <c r="E4" s="148"/>
      <c r="F4" s="5"/>
      <c r="G4" s="53" t="s">
        <v>5</v>
      </c>
      <c r="H4" s="1"/>
      <c r="I4" s="1"/>
      <c r="J4" s="1"/>
      <c r="K4" s="2"/>
    </row>
    <row r="5" spans="1:11" ht="19.5" customHeight="1" thickTop="1">
      <c r="A5" s="2"/>
      <c r="B5" s="148"/>
      <c r="C5" s="148"/>
      <c r="D5" s="148"/>
      <c r="E5" s="148"/>
      <c r="F5" s="4"/>
      <c r="G5" s="8" t="s">
        <v>6</v>
      </c>
      <c r="H5" s="9"/>
      <c r="I5" s="9"/>
      <c r="J5" s="9"/>
      <c r="K5" s="2"/>
    </row>
    <row r="6" spans="1:11" ht="19.5" customHeight="1">
      <c r="A6" s="2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19.5" customHeight="1">
      <c r="A7" s="2"/>
      <c r="B7" s="10"/>
      <c r="C7" s="13" t="s">
        <v>7</v>
      </c>
      <c r="D7" s="13"/>
      <c r="E7" s="13"/>
      <c r="F7" s="13"/>
      <c r="G7" s="13"/>
      <c r="H7" s="13"/>
      <c r="I7" s="13"/>
      <c r="J7" s="13"/>
      <c r="K7" s="2"/>
    </row>
    <row r="8" spans="1:11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9.5" customHeight="1">
      <c r="A9" s="2"/>
      <c r="B9" s="11" t="s">
        <v>8</v>
      </c>
      <c r="C9" s="2"/>
      <c r="D9" s="2"/>
      <c r="E9" s="2"/>
      <c r="F9" s="2"/>
      <c r="G9" s="2"/>
      <c r="H9" s="2"/>
      <c r="I9" s="2"/>
      <c r="J9" s="2"/>
      <c r="K9" s="2"/>
    </row>
    <row r="10" spans="1:11" ht="19.5" customHeight="1" thickBot="1">
      <c r="A10" s="2"/>
      <c r="B10" s="11"/>
      <c r="C10" s="153" t="s">
        <v>9</v>
      </c>
      <c r="D10" s="154"/>
      <c r="E10" s="4"/>
      <c r="F10" s="153" t="s">
        <v>10</v>
      </c>
      <c r="G10" s="153"/>
      <c r="H10" s="2"/>
      <c r="I10" s="157" t="s">
        <v>11</v>
      </c>
      <c r="J10" s="157"/>
      <c r="K10" s="2"/>
    </row>
    <row r="11" spans="1:11" ht="19.5" customHeight="1" thickTop="1" thickBot="1">
      <c r="A11" s="2"/>
      <c r="B11" s="54"/>
      <c r="C11" s="149"/>
      <c r="D11" s="150"/>
      <c r="E11" s="2"/>
      <c r="F11" s="151"/>
      <c r="G11" s="152"/>
      <c r="H11" s="78"/>
      <c r="I11" s="155"/>
      <c r="J11" s="156"/>
      <c r="K11" s="2"/>
    </row>
    <row r="12" spans="1:11" ht="19.5" customHeight="1" thickTop="1">
      <c r="A12" s="2"/>
      <c r="B12" s="2"/>
      <c r="C12" s="54"/>
      <c r="D12" s="12"/>
      <c r="E12" s="55"/>
      <c r="F12" s="2"/>
      <c r="G12" s="2"/>
      <c r="H12" s="2"/>
      <c r="I12" s="2"/>
      <c r="J12" s="2"/>
      <c r="K12" s="2"/>
    </row>
    <row r="13" spans="1:11" ht="19.5" customHeight="1" thickBot="1">
      <c r="A13" s="2"/>
      <c r="B13" s="2"/>
      <c r="C13" s="187" t="s">
        <v>12</v>
      </c>
      <c r="D13" s="187"/>
      <c r="E13" s="55"/>
      <c r="F13" s="2"/>
      <c r="G13" s="2"/>
      <c r="H13" s="2"/>
      <c r="I13" s="2"/>
      <c r="J13" s="2"/>
      <c r="K13" s="2"/>
    </row>
    <row r="14" spans="1:11" ht="19.5" customHeight="1" thickTop="1" thickBot="1">
      <c r="A14" s="2"/>
      <c r="B14" s="2"/>
      <c r="C14" s="149"/>
      <c r="D14" s="150"/>
      <c r="E14" s="55"/>
      <c r="F14" s="2"/>
      <c r="G14" s="2"/>
      <c r="H14" s="2"/>
      <c r="I14" s="2"/>
      <c r="J14" s="2"/>
      <c r="K14" s="2"/>
    </row>
    <row r="15" spans="1:11" ht="19.5" customHeight="1" thickTop="1">
      <c r="A15" s="2"/>
      <c r="B15" s="2"/>
      <c r="C15" s="55"/>
      <c r="D15" s="55"/>
      <c r="E15" s="55"/>
      <c r="F15" s="2"/>
      <c r="G15" s="2"/>
      <c r="H15" s="2"/>
      <c r="I15" s="2"/>
      <c r="J15" s="2"/>
      <c r="K15" s="2"/>
    </row>
    <row r="16" spans="1:11" ht="19.5" customHeight="1" thickBot="1">
      <c r="A16" s="2"/>
      <c r="B16" s="11" t="s">
        <v>13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19.5" customHeight="1" thickTop="1">
      <c r="A17" s="2"/>
      <c r="B17" s="2"/>
      <c r="C17" s="191"/>
      <c r="D17" s="128"/>
      <c r="E17" s="128"/>
      <c r="F17" s="128"/>
      <c r="G17" s="128"/>
      <c r="H17" s="128"/>
      <c r="I17" s="128"/>
      <c r="J17" s="129"/>
      <c r="K17" s="2"/>
    </row>
    <row r="18" spans="1:11" ht="19.5" customHeight="1">
      <c r="A18" s="2"/>
      <c r="B18" s="2"/>
      <c r="C18" s="192"/>
      <c r="D18" s="193"/>
      <c r="E18" s="193"/>
      <c r="F18" s="193"/>
      <c r="G18" s="193"/>
      <c r="H18" s="193"/>
      <c r="I18" s="193"/>
      <c r="J18" s="194"/>
      <c r="K18" s="2"/>
    </row>
    <row r="19" spans="1:11" ht="19.5" customHeight="1">
      <c r="A19" s="2"/>
      <c r="B19" s="2"/>
      <c r="C19" s="192"/>
      <c r="D19" s="193"/>
      <c r="E19" s="193"/>
      <c r="F19" s="193"/>
      <c r="G19" s="193"/>
      <c r="H19" s="193"/>
      <c r="I19" s="193"/>
      <c r="J19" s="194"/>
      <c r="K19" s="2"/>
    </row>
    <row r="20" spans="1:11" ht="19.5" customHeight="1">
      <c r="A20" s="2"/>
      <c r="B20" s="2"/>
      <c r="C20" s="192"/>
      <c r="D20" s="193"/>
      <c r="E20" s="193"/>
      <c r="F20" s="193"/>
      <c r="G20" s="193"/>
      <c r="H20" s="193"/>
      <c r="I20" s="193"/>
      <c r="J20" s="194"/>
      <c r="K20" s="2"/>
    </row>
    <row r="21" spans="1:11" ht="19.5" customHeight="1">
      <c r="A21" s="2"/>
      <c r="B21" s="2"/>
      <c r="C21" s="192"/>
      <c r="D21" s="193"/>
      <c r="E21" s="193"/>
      <c r="F21" s="193"/>
      <c r="G21" s="193"/>
      <c r="H21" s="193"/>
      <c r="I21" s="193"/>
      <c r="J21" s="194"/>
      <c r="K21" s="2"/>
    </row>
    <row r="22" spans="1:11" ht="19.5" customHeight="1">
      <c r="A22" s="2"/>
      <c r="B22" s="2"/>
      <c r="C22" s="192"/>
      <c r="D22" s="193"/>
      <c r="E22" s="193"/>
      <c r="F22" s="193"/>
      <c r="G22" s="193"/>
      <c r="H22" s="193"/>
      <c r="I22" s="193"/>
      <c r="J22" s="194"/>
      <c r="K22" s="2"/>
    </row>
    <row r="23" spans="1:11" ht="19.5" customHeight="1" thickBot="1">
      <c r="A23" s="2"/>
      <c r="B23" s="2"/>
      <c r="C23" s="195"/>
      <c r="D23" s="196"/>
      <c r="E23" s="196"/>
      <c r="F23" s="196"/>
      <c r="G23" s="196"/>
      <c r="H23" s="196"/>
      <c r="I23" s="196"/>
      <c r="J23" s="197"/>
      <c r="K23" s="2"/>
    </row>
    <row r="24" spans="1:11" ht="19.5" customHeight="1" thickTop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9.5" customHeight="1">
      <c r="A25" s="2"/>
      <c r="B25" s="11" t="s">
        <v>14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9.5" customHeight="1">
      <c r="A26" s="2"/>
      <c r="B26" s="2" t="s">
        <v>15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19.5" customHeight="1">
      <c r="A27" s="2"/>
      <c r="B27" s="167" t="s">
        <v>16</v>
      </c>
      <c r="C27" s="69"/>
      <c r="D27" s="56" t="s">
        <v>17</v>
      </c>
      <c r="E27" s="57"/>
      <c r="F27" s="169" t="s">
        <v>18</v>
      </c>
      <c r="G27" s="69"/>
      <c r="H27" s="56" t="s">
        <v>19</v>
      </c>
      <c r="I27" s="57"/>
      <c r="J27" s="2"/>
      <c r="K27" s="2"/>
    </row>
    <row r="28" spans="1:11" ht="19.5" customHeight="1" thickBot="1">
      <c r="A28" s="2"/>
      <c r="B28" s="168"/>
      <c r="C28" s="68" t="s">
        <v>2</v>
      </c>
      <c r="D28" s="68" t="s">
        <v>3</v>
      </c>
      <c r="E28" s="68" t="s">
        <v>4</v>
      </c>
      <c r="F28" s="170"/>
      <c r="G28" s="68" t="s">
        <v>2</v>
      </c>
      <c r="H28" s="68" t="s">
        <v>3</v>
      </c>
      <c r="I28" s="68" t="s">
        <v>4</v>
      </c>
      <c r="J28" s="2"/>
      <c r="K28" s="2"/>
    </row>
    <row r="29" spans="1:11" ht="19.5" customHeight="1" thickTop="1" thickBot="1">
      <c r="A29" s="2"/>
      <c r="B29" s="70" t="s">
        <v>20</v>
      </c>
      <c r="C29" s="1"/>
      <c r="D29" s="1"/>
      <c r="E29" s="1"/>
      <c r="F29" s="170"/>
      <c r="G29" s="1"/>
      <c r="H29" s="1"/>
      <c r="I29" s="1"/>
      <c r="J29" s="2"/>
      <c r="K29" s="2"/>
    </row>
    <row r="30" spans="1:11" ht="19.5" customHeight="1" thickTop="1">
      <c r="A30" s="2"/>
      <c r="B30" s="10" t="s">
        <v>21</v>
      </c>
      <c r="C30" s="9"/>
      <c r="D30" s="9"/>
      <c r="E30" s="9"/>
      <c r="F30" s="171"/>
      <c r="G30" s="9" t="s">
        <v>22</v>
      </c>
      <c r="H30" s="9"/>
      <c r="I30" s="9"/>
      <c r="J30" s="2"/>
      <c r="K30" s="2"/>
    </row>
    <row r="31" spans="1:11" ht="19.5" customHeight="1">
      <c r="A31" s="2"/>
      <c r="B31" s="12"/>
      <c r="C31" s="71"/>
      <c r="D31" s="71"/>
      <c r="E31" s="71"/>
      <c r="F31" s="71"/>
      <c r="G31" s="71"/>
      <c r="H31" s="71"/>
      <c r="I31" s="71"/>
      <c r="J31" s="71"/>
      <c r="K31" s="2"/>
    </row>
    <row r="32" spans="1:11" ht="19.5" customHeight="1" thickBot="1">
      <c r="A32" s="2"/>
      <c r="B32" s="58" t="s">
        <v>23</v>
      </c>
      <c r="C32" s="71"/>
      <c r="D32" s="71"/>
      <c r="E32" s="71"/>
      <c r="F32" s="71"/>
      <c r="G32" s="2"/>
      <c r="H32" s="2"/>
      <c r="I32" s="2"/>
      <c r="J32" s="2"/>
      <c r="K32" s="2"/>
    </row>
    <row r="33" spans="1:18" ht="19.5" customHeight="1" thickTop="1" thickBot="1">
      <c r="A33" s="2"/>
      <c r="B33" s="71"/>
      <c r="C33" s="1"/>
      <c r="D33" s="58" t="s">
        <v>24</v>
      </c>
      <c r="E33" s="71"/>
      <c r="F33" s="71"/>
      <c r="G33" s="71"/>
      <c r="H33" s="2"/>
      <c r="I33" s="2"/>
      <c r="J33" s="2"/>
      <c r="K33" s="2"/>
    </row>
    <row r="34" spans="1:18" ht="19.5" customHeight="1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8" ht="19.5" customHeight="1">
      <c r="A35" s="2"/>
      <c r="B35" s="58" t="s">
        <v>25</v>
      </c>
      <c r="C35" s="59"/>
      <c r="D35" s="59"/>
      <c r="E35" s="2"/>
      <c r="F35" s="2"/>
      <c r="G35" s="13"/>
      <c r="H35" s="2"/>
      <c r="I35" s="2"/>
      <c r="J35" s="2"/>
      <c r="K35" s="2"/>
    </row>
    <row r="36" spans="1:18" ht="19.5" customHeight="1" thickBot="1">
      <c r="A36" s="2"/>
      <c r="B36" s="60" t="s">
        <v>26</v>
      </c>
      <c r="C36" s="69" t="s">
        <v>27</v>
      </c>
      <c r="D36" s="68" t="s">
        <v>28</v>
      </c>
      <c r="E36" s="175" t="s">
        <v>21</v>
      </c>
      <c r="F36" s="174"/>
      <c r="G36" s="172" t="s">
        <v>29</v>
      </c>
      <c r="H36" s="173"/>
      <c r="I36" s="173"/>
      <c r="J36" s="174"/>
      <c r="K36" s="2"/>
    </row>
    <row r="37" spans="1:18" ht="19.5" customHeight="1" thickTop="1" thickBot="1">
      <c r="A37" s="2"/>
      <c r="B37" s="60" t="s">
        <v>30</v>
      </c>
      <c r="C37" s="61">
        <v>256</v>
      </c>
      <c r="D37" s="1"/>
      <c r="E37" s="178"/>
      <c r="F37" s="173"/>
      <c r="G37" s="179"/>
      <c r="H37" s="180"/>
      <c r="I37" s="180"/>
      <c r="J37" s="181"/>
      <c r="K37" s="2"/>
    </row>
    <row r="38" spans="1:18" ht="19.5" customHeight="1" thickTop="1">
      <c r="A38" s="2"/>
      <c r="B38" s="13"/>
      <c r="C38" s="62"/>
      <c r="D38" s="2"/>
      <c r="E38" s="11"/>
      <c r="F38" s="2"/>
      <c r="G38" s="2"/>
      <c r="H38" s="2"/>
      <c r="I38" s="2"/>
      <c r="J38" s="2"/>
      <c r="K38" s="2"/>
    </row>
    <row r="39" spans="1:18" ht="19.5" customHeight="1">
      <c r="A39" s="2"/>
      <c r="B39" s="13"/>
      <c r="C39" s="62"/>
      <c r="D39" s="2"/>
      <c r="E39" s="11"/>
      <c r="F39" s="2"/>
      <c r="G39" s="2"/>
      <c r="H39" s="2"/>
      <c r="I39" s="2"/>
      <c r="J39" s="2"/>
      <c r="K39" s="2"/>
    </row>
    <row r="40" spans="1:18" ht="19.5" customHeight="1">
      <c r="A40" s="2"/>
      <c r="B40" s="2" t="s">
        <v>31</v>
      </c>
      <c r="C40" s="13"/>
      <c r="D40" s="2"/>
      <c r="E40" s="2"/>
      <c r="F40" s="2"/>
      <c r="G40" s="2"/>
      <c r="H40" s="2"/>
      <c r="I40" s="2"/>
      <c r="J40" s="2"/>
      <c r="K40" s="2"/>
    </row>
    <row r="41" spans="1:18" ht="19.5" customHeight="1" thickBot="1">
      <c r="A41" s="2"/>
      <c r="B41" s="2"/>
      <c r="C41" s="4"/>
      <c r="D41" s="68" t="s">
        <v>32</v>
      </c>
      <c r="E41" s="176" t="s">
        <v>21</v>
      </c>
      <c r="F41" s="177"/>
      <c r="G41" s="162" t="s">
        <v>33</v>
      </c>
      <c r="H41" s="163"/>
      <c r="I41" s="163"/>
      <c r="J41" s="164"/>
      <c r="K41" s="2"/>
    </row>
    <row r="42" spans="1:18" ht="19.5" customHeight="1" thickTop="1" thickBot="1">
      <c r="A42" s="2"/>
      <c r="B42" s="4"/>
      <c r="C42" s="12"/>
      <c r="D42" s="76"/>
      <c r="E42" s="160"/>
      <c r="F42" s="161"/>
      <c r="G42" s="149"/>
      <c r="H42" s="165"/>
      <c r="I42" s="165"/>
      <c r="J42" s="166"/>
      <c r="K42" s="2"/>
    </row>
    <row r="43" spans="1:18" ht="19.5" customHeight="1" thickTop="1">
      <c r="A43" s="2"/>
      <c r="B43" s="12"/>
      <c r="C43" s="12"/>
      <c r="D43" s="72"/>
      <c r="E43" s="74"/>
      <c r="F43" s="74"/>
      <c r="G43" s="73"/>
      <c r="H43" s="63"/>
      <c r="I43" s="2"/>
      <c r="J43" s="2"/>
      <c r="K43" s="2"/>
      <c r="M43" s="75"/>
      <c r="N43" s="158"/>
      <c r="O43" s="159"/>
    </row>
    <row r="44" spans="1:18" ht="19.5" customHeight="1">
      <c r="A44" s="2"/>
      <c r="B44" s="64" t="s">
        <v>34</v>
      </c>
      <c r="C44" s="12"/>
      <c r="D44" s="72"/>
      <c r="E44" s="74"/>
      <c r="F44" s="74"/>
      <c r="G44" s="73"/>
      <c r="H44" s="63"/>
      <c r="I44" s="2"/>
      <c r="J44" s="2"/>
      <c r="K44" s="2"/>
      <c r="M44" s="75"/>
      <c r="N44" s="75"/>
      <c r="O44" s="121"/>
    </row>
    <row r="45" spans="1:18" ht="19.5" customHeight="1" thickBot="1">
      <c r="A45" s="2"/>
      <c r="B45" s="125" t="s">
        <v>35</v>
      </c>
      <c r="C45" s="199" t="s">
        <v>36</v>
      </c>
      <c r="D45" s="200"/>
      <c r="E45" s="200"/>
      <c r="F45" s="199" t="s">
        <v>37</v>
      </c>
      <c r="G45" s="200"/>
      <c r="H45" s="200"/>
      <c r="I45" s="213"/>
      <c r="J45" s="73"/>
      <c r="K45" s="63"/>
      <c r="L45" s="2"/>
      <c r="M45" s="2"/>
      <c r="N45" s="2"/>
      <c r="P45" s="75"/>
      <c r="Q45" s="75"/>
      <c r="R45" s="121"/>
    </row>
    <row r="46" spans="1:18" ht="19.5" customHeight="1" thickTop="1">
      <c r="A46" s="2"/>
      <c r="B46" s="122"/>
      <c r="C46" s="201"/>
      <c r="D46" s="202"/>
      <c r="E46" s="202"/>
      <c r="F46" s="214"/>
      <c r="G46" s="215"/>
      <c r="H46" s="215"/>
      <c r="I46" s="216"/>
      <c r="J46" s="73"/>
      <c r="K46" s="63"/>
      <c r="L46" s="2"/>
      <c r="M46" s="2"/>
      <c r="N46" s="2"/>
      <c r="P46" s="75"/>
      <c r="Q46" s="75"/>
      <c r="R46" s="121"/>
    </row>
    <row r="47" spans="1:18" ht="19.5" customHeight="1">
      <c r="A47" s="2"/>
      <c r="B47" s="123"/>
      <c r="C47" s="203"/>
      <c r="D47" s="204"/>
      <c r="E47" s="204"/>
      <c r="F47" s="205"/>
      <c r="G47" s="206"/>
      <c r="H47" s="206"/>
      <c r="I47" s="207"/>
      <c r="J47" s="73"/>
      <c r="K47" s="63"/>
      <c r="L47" s="2"/>
      <c r="M47" s="2"/>
      <c r="N47" s="2"/>
      <c r="P47" s="75"/>
      <c r="Q47" s="75"/>
      <c r="R47" s="121"/>
    </row>
    <row r="48" spans="1:18" ht="19.5" customHeight="1">
      <c r="A48" s="2"/>
      <c r="B48" s="123"/>
      <c r="C48" s="203"/>
      <c r="D48" s="204"/>
      <c r="E48" s="204"/>
      <c r="F48" s="205"/>
      <c r="G48" s="206"/>
      <c r="H48" s="206"/>
      <c r="I48" s="207"/>
      <c r="J48" s="73"/>
      <c r="K48" s="63"/>
      <c r="L48" s="2"/>
      <c r="M48" s="2"/>
      <c r="N48" s="2"/>
      <c r="P48" s="75"/>
      <c r="Q48" s="75"/>
      <c r="R48" s="121"/>
    </row>
    <row r="49" spans="1:18" ht="19.5" customHeight="1">
      <c r="A49" s="2"/>
      <c r="B49" s="123"/>
      <c r="C49" s="203"/>
      <c r="D49" s="204"/>
      <c r="E49" s="204"/>
      <c r="F49" s="205"/>
      <c r="G49" s="206"/>
      <c r="H49" s="206"/>
      <c r="I49" s="207"/>
      <c r="J49" s="73"/>
      <c r="K49" s="63"/>
      <c r="L49" s="2"/>
      <c r="M49" s="2"/>
      <c r="N49" s="2"/>
      <c r="P49" s="75"/>
      <c r="Q49" s="75"/>
      <c r="R49" s="121"/>
    </row>
    <row r="50" spans="1:18" ht="19.5" customHeight="1">
      <c r="A50" s="2"/>
      <c r="B50" s="123"/>
      <c r="C50" s="203"/>
      <c r="D50" s="204"/>
      <c r="E50" s="204"/>
      <c r="F50" s="205"/>
      <c r="G50" s="206"/>
      <c r="H50" s="206"/>
      <c r="I50" s="207"/>
      <c r="J50" s="73"/>
      <c r="K50" s="63"/>
      <c r="L50" s="2"/>
      <c r="M50" s="2"/>
      <c r="N50" s="2"/>
      <c r="P50" s="75"/>
      <c r="Q50" s="75"/>
      <c r="R50" s="121"/>
    </row>
    <row r="51" spans="1:18" ht="19.5" customHeight="1">
      <c r="A51" s="2"/>
      <c r="B51" s="123"/>
      <c r="C51" s="203"/>
      <c r="D51" s="204"/>
      <c r="E51" s="204"/>
      <c r="F51" s="205"/>
      <c r="G51" s="206"/>
      <c r="H51" s="206"/>
      <c r="I51" s="207"/>
      <c r="J51" s="73"/>
      <c r="K51" s="63"/>
      <c r="L51" s="2"/>
      <c r="M51" s="2"/>
      <c r="N51" s="2"/>
      <c r="P51" s="75"/>
      <c r="Q51" s="75"/>
      <c r="R51" s="121"/>
    </row>
    <row r="52" spans="1:18" ht="19.5" customHeight="1">
      <c r="A52" s="2"/>
      <c r="B52" s="123"/>
      <c r="C52" s="203"/>
      <c r="D52" s="204"/>
      <c r="E52" s="204"/>
      <c r="F52" s="205"/>
      <c r="G52" s="206"/>
      <c r="H52" s="206"/>
      <c r="I52" s="207"/>
      <c r="J52" s="73"/>
      <c r="K52" s="63"/>
      <c r="L52" s="2"/>
      <c r="M52" s="2"/>
      <c r="N52" s="2"/>
      <c r="P52" s="75"/>
      <c r="Q52" s="75"/>
      <c r="R52" s="121"/>
    </row>
    <row r="53" spans="1:18" ht="19.5" customHeight="1">
      <c r="A53" s="2"/>
      <c r="B53" s="123"/>
      <c r="C53" s="203"/>
      <c r="D53" s="204"/>
      <c r="E53" s="204"/>
      <c r="F53" s="205"/>
      <c r="G53" s="206"/>
      <c r="H53" s="206"/>
      <c r="I53" s="207"/>
      <c r="J53" s="73"/>
      <c r="K53" s="63"/>
      <c r="L53" s="2"/>
      <c r="M53" s="2"/>
      <c r="N53" s="2"/>
      <c r="P53" s="75"/>
      <c r="Q53" s="75"/>
      <c r="R53" s="121"/>
    </row>
    <row r="54" spans="1:18" ht="19.5" customHeight="1">
      <c r="A54" s="2"/>
      <c r="B54" s="123"/>
      <c r="C54" s="203"/>
      <c r="D54" s="204"/>
      <c r="E54" s="204"/>
      <c r="F54" s="205"/>
      <c r="G54" s="206"/>
      <c r="H54" s="206"/>
      <c r="I54" s="207"/>
      <c r="J54" s="73"/>
      <c r="K54" s="63"/>
      <c r="L54" s="2"/>
      <c r="M54" s="2"/>
      <c r="N54" s="2"/>
      <c r="P54" s="75"/>
      <c r="Q54" s="75"/>
      <c r="R54" s="121"/>
    </row>
    <row r="55" spans="1:18" ht="19.5" customHeight="1" thickBot="1">
      <c r="A55" s="2"/>
      <c r="B55" s="124"/>
      <c r="C55" s="208"/>
      <c r="D55" s="209"/>
      <c r="E55" s="209"/>
      <c r="F55" s="210"/>
      <c r="G55" s="211"/>
      <c r="H55" s="211"/>
      <c r="I55" s="212"/>
      <c r="J55" s="73"/>
      <c r="K55" s="63"/>
      <c r="L55" s="2"/>
      <c r="M55" s="2"/>
      <c r="N55" s="2"/>
      <c r="P55" s="75"/>
      <c r="Q55" s="75"/>
      <c r="R55" s="121"/>
    </row>
    <row r="56" spans="1:18" ht="19.5" customHeight="1" thickTop="1">
      <c r="A56" s="2"/>
      <c r="B56" s="64"/>
      <c r="C56" s="12"/>
      <c r="D56" s="72"/>
      <c r="E56" s="74"/>
      <c r="F56" s="74"/>
      <c r="G56" s="73"/>
      <c r="H56" s="63"/>
      <c r="I56" s="2"/>
      <c r="J56" s="2"/>
      <c r="K56" s="2"/>
      <c r="M56" s="75"/>
      <c r="N56" s="75"/>
      <c r="O56" s="121"/>
    </row>
    <row r="57" spans="1:18" ht="19.5" customHeight="1" thickBot="1">
      <c r="A57" s="2"/>
      <c r="B57" s="64" t="s">
        <v>38</v>
      </c>
      <c r="C57" s="6"/>
      <c r="D57" s="6"/>
      <c r="E57" s="6"/>
      <c r="F57" s="6"/>
      <c r="G57" s="6"/>
      <c r="H57" s="6"/>
      <c r="I57" s="6"/>
      <c r="J57" s="6"/>
      <c r="K57" s="2"/>
    </row>
    <row r="58" spans="1:18" ht="19.5" customHeight="1" thickTop="1">
      <c r="A58" s="2"/>
      <c r="B58" s="55"/>
      <c r="C58" s="127"/>
      <c r="D58" s="128"/>
      <c r="E58" s="128"/>
      <c r="F58" s="128"/>
      <c r="G58" s="128"/>
      <c r="H58" s="128"/>
      <c r="I58" s="128"/>
      <c r="J58" s="129"/>
      <c r="K58" s="6"/>
    </row>
    <row r="59" spans="1:18" ht="19.5" customHeight="1">
      <c r="A59" s="2"/>
      <c r="B59" s="55"/>
      <c r="C59" s="130"/>
      <c r="D59" s="131"/>
      <c r="E59" s="131"/>
      <c r="F59" s="131"/>
      <c r="G59" s="131"/>
      <c r="H59" s="131"/>
      <c r="I59" s="131"/>
      <c r="J59" s="132"/>
      <c r="K59" s="65"/>
    </row>
    <row r="60" spans="1:18" ht="19.5" customHeight="1">
      <c r="A60" s="2"/>
      <c r="B60" s="55"/>
      <c r="C60" s="130"/>
      <c r="D60" s="131"/>
      <c r="E60" s="131"/>
      <c r="F60" s="131"/>
      <c r="G60" s="131"/>
      <c r="H60" s="131"/>
      <c r="I60" s="131"/>
      <c r="J60" s="132"/>
      <c r="K60" s="65"/>
    </row>
    <row r="61" spans="1:18" ht="19.5" customHeight="1">
      <c r="A61" s="2"/>
      <c r="B61" s="55"/>
      <c r="C61" s="130"/>
      <c r="D61" s="131"/>
      <c r="E61" s="131"/>
      <c r="F61" s="131"/>
      <c r="G61" s="131"/>
      <c r="H61" s="131"/>
      <c r="I61" s="131"/>
      <c r="J61" s="132"/>
      <c r="K61" s="65"/>
    </row>
    <row r="62" spans="1:18" ht="19.5" customHeight="1">
      <c r="A62" s="2"/>
      <c r="B62" s="55"/>
      <c r="C62" s="130"/>
      <c r="D62" s="131"/>
      <c r="E62" s="131"/>
      <c r="F62" s="131"/>
      <c r="G62" s="131"/>
      <c r="H62" s="131"/>
      <c r="I62" s="131"/>
      <c r="J62" s="132"/>
      <c r="K62" s="65"/>
    </row>
    <row r="63" spans="1:18" ht="19.5" customHeight="1">
      <c r="A63" s="2"/>
      <c r="B63" s="55"/>
      <c r="C63" s="130"/>
      <c r="D63" s="131"/>
      <c r="E63" s="131"/>
      <c r="F63" s="131"/>
      <c r="G63" s="131"/>
      <c r="H63" s="131"/>
      <c r="I63" s="131"/>
      <c r="J63" s="132"/>
      <c r="K63" s="65"/>
    </row>
    <row r="64" spans="1:18" ht="19.5" customHeight="1" thickBot="1">
      <c r="A64" s="2"/>
      <c r="B64" s="55"/>
      <c r="C64" s="133"/>
      <c r="D64" s="134"/>
      <c r="E64" s="134"/>
      <c r="F64" s="134"/>
      <c r="G64" s="134"/>
      <c r="H64" s="134"/>
      <c r="I64" s="134"/>
      <c r="J64" s="135"/>
      <c r="K64" s="65"/>
    </row>
    <row r="65" spans="1:12" ht="19.5" customHeight="1" thickTop="1">
      <c r="A65" s="2"/>
      <c r="B65" s="55"/>
      <c r="C65" s="6"/>
      <c r="D65" s="6"/>
      <c r="E65" s="6"/>
      <c r="F65" s="6"/>
      <c r="G65" s="6"/>
      <c r="H65" s="6"/>
      <c r="I65" s="6"/>
      <c r="J65" s="6"/>
      <c r="K65" s="65"/>
    </row>
    <row r="66" spans="1:12" ht="19.5" customHeight="1">
      <c r="A66" s="2"/>
      <c r="B66" s="64" t="s">
        <v>39</v>
      </c>
      <c r="C66" s="6"/>
      <c r="D66" s="6"/>
      <c r="E66" s="6"/>
      <c r="F66" s="6"/>
      <c r="G66" s="6"/>
      <c r="H66" s="6"/>
      <c r="I66" s="6"/>
      <c r="J66" s="6"/>
      <c r="K66" s="6"/>
    </row>
    <row r="67" spans="1:12" ht="19.5" customHeight="1">
      <c r="A67" s="2"/>
      <c r="B67" s="2"/>
      <c r="C67" s="136"/>
      <c r="D67" s="137"/>
      <c r="E67" s="137"/>
      <c r="F67" s="137"/>
      <c r="G67" s="137"/>
      <c r="H67" s="137"/>
      <c r="I67" s="137"/>
      <c r="J67" s="138"/>
      <c r="K67" s="6"/>
    </row>
    <row r="68" spans="1:12" ht="19.5" customHeight="1">
      <c r="A68" s="2"/>
      <c r="B68" s="2"/>
      <c r="C68" s="142"/>
      <c r="D68" s="143"/>
      <c r="E68" s="143"/>
      <c r="F68" s="143"/>
      <c r="G68" s="143"/>
      <c r="H68" s="143"/>
      <c r="I68" s="143"/>
      <c r="J68" s="144"/>
      <c r="K68" s="2"/>
    </row>
    <row r="69" spans="1:12" ht="19.5" customHeight="1">
      <c r="A69" s="2"/>
      <c r="B69" s="2"/>
      <c r="C69" s="142"/>
      <c r="D69" s="143"/>
      <c r="E69" s="143"/>
      <c r="F69" s="143"/>
      <c r="G69" s="143"/>
      <c r="H69" s="143"/>
      <c r="I69" s="143"/>
      <c r="J69" s="144"/>
      <c r="K69" s="2"/>
    </row>
    <row r="70" spans="1:12" ht="19.5" customHeight="1">
      <c r="A70" s="2"/>
      <c r="B70" s="2"/>
      <c r="C70" s="142"/>
      <c r="D70" s="143"/>
      <c r="E70" s="143"/>
      <c r="F70" s="143"/>
      <c r="G70" s="143"/>
      <c r="H70" s="143"/>
      <c r="I70" s="143"/>
      <c r="J70" s="144"/>
      <c r="K70" s="2"/>
    </row>
    <row r="71" spans="1:12" ht="19.5" customHeight="1">
      <c r="A71" s="2"/>
      <c r="B71" s="2"/>
      <c r="C71" s="142"/>
      <c r="D71" s="143"/>
      <c r="E71" s="143"/>
      <c r="F71" s="143"/>
      <c r="G71" s="143"/>
      <c r="H71" s="143"/>
      <c r="I71" s="143"/>
      <c r="J71" s="144"/>
      <c r="K71" s="2"/>
    </row>
    <row r="72" spans="1:12" ht="19.5" customHeight="1">
      <c r="A72" s="2"/>
      <c r="B72" s="2"/>
      <c r="C72" s="142"/>
      <c r="D72" s="143"/>
      <c r="E72" s="143"/>
      <c r="F72" s="143"/>
      <c r="G72" s="143"/>
      <c r="H72" s="143"/>
      <c r="I72" s="143"/>
      <c r="J72" s="144"/>
      <c r="K72" s="2"/>
    </row>
    <row r="73" spans="1:12" ht="19.5" customHeight="1">
      <c r="A73" s="2"/>
      <c r="B73" s="2"/>
      <c r="C73" s="139"/>
      <c r="D73" s="140"/>
      <c r="E73" s="140"/>
      <c r="F73" s="140"/>
      <c r="G73" s="140"/>
      <c r="H73" s="140"/>
      <c r="I73" s="140"/>
      <c r="J73" s="141"/>
      <c r="K73" s="2"/>
    </row>
    <row r="74" spans="1:12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2" ht="19.5" customHeight="1">
      <c r="A75" s="2"/>
      <c r="B75" s="11" t="s">
        <v>40</v>
      </c>
      <c r="C75" s="2"/>
      <c r="D75" s="2"/>
      <c r="E75" s="2"/>
      <c r="F75" s="2"/>
      <c r="G75" s="2"/>
      <c r="H75" s="2"/>
      <c r="I75" s="2"/>
      <c r="J75" s="2"/>
      <c r="K75" s="2"/>
    </row>
    <row r="76" spans="1:12" ht="19.5" customHeight="1">
      <c r="A76" s="2"/>
      <c r="B76" s="66"/>
      <c r="C76" s="198" t="s">
        <v>41</v>
      </c>
      <c r="D76" s="198"/>
      <c r="E76" s="126" t="s">
        <v>42</v>
      </c>
      <c r="F76" s="126"/>
      <c r="G76" s="13" t="s">
        <v>43</v>
      </c>
      <c r="H76" s="13"/>
      <c r="I76" s="13"/>
      <c r="J76" s="13"/>
      <c r="K76" s="2"/>
    </row>
    <row r="77" spans="1:12" ht="19.5" customHeight="1" thickBo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2" s="67" customFormat="1" ht="19.5" customHeight="1" thickTop="1">
      <c r="A78" s="111"/>
      <c r="B78" s="95" t="s">
        <v>44</v>
      </c>
      <c r="C78" s="79"/>
      <c r="D78" s="79"/>
      <c r="E78" s="79"/>
      <c r="F78" s="79"/>
      <c r="G78" s="79"/>
      <c r="H78" s="80"/>
      <c r="I78" s="81"/>
      <c r="J78" s="82"/>
      <c r="K78" s="115"/>
      <c r="L78" s="98"/>
    </row>
    <row r="79" spans="1:12">
      <c r="A79" s="112"/>
      <c r="B79" s="96"/>
      <c r="C79" s="97"/>
      <c r="D79" s="97"/>
      <c r="E79" s="97"/>
      <c r="F79" s="97"/>
      <c r="G79" s="97"/>
      <c r="H79" s="97"/>
      <c r="I79" s="97"/>
      <c r="J79" s="83"/>
      <c r="K79" s="118"/>
      <c r="L79" s="97"/>
    </row>
    <row r="80" spans="1:12">
      <c r="A80" s="113"/>
      <c r="B80" s="84" t="s">
        <v>45</v>
      </c>
      <c r="C80" s="98"/>
      <c r="D80" s="98"/>
      <c r="E80" s="98"/>
      <c r="F80" s="98"/>
      <c r="G80" s="97"/>
      <c r="H80" s="99"/>
      <c r="I80" s="100"/>
      <c r="J80" s="85"/>
      <c r="K80" s="115"/>
      <c r="L80" s="98"/>
    </row>
    <row r="81" spans="1:12">
      <c r="A81" s="113"/>
      <c r="B81" s="84" t="s">
        <v>46</v>
      </c>
      <c r="C81" s="98"/>
      <c r="D81" s="98"/>
      <c r="E81" s="98"/>
      <c r="F81" s="98"/>
      <c r="G81" s="97"/>
      <c r="H81" s="99"/>
      <c r="I81" s="100"/>
      <c r="J81" s="85"/>
      <c r="K81" s="115"/>
      <c r="L81" s="98"/>
    </row>
    <row r="82" spans="1:12">
      <c r="A82" s="113"/>
      <c r="B82" s="182" t="s">
        <v>9</v>
      </c>
      <c r="C82" s="183"/>
      <c r="D82" s="184" t="str">
        <f>IF(D87="","","  "&amp;C11)</f>
        <v/>
      </c>
      <c r="E82" s="188"/>
      <c r="F82" s="188"/>
      <c r="G82" s="188"/>
      <c r="H82" s="99"/>
      <c r="I82" s="100"/>
      <c r="J82" s="85"/>
      <c r="K82" s="115"/>
      <c r="L82" s="98"/>
    </row>
    <row r="83" spans="1:12">
      <c r="A83" s="113"/>
      <c r="B83" s="182" t="s">
        <v>10</v>
      </c>
      <c r="C83" s="183"/>
      <c r="D83" s="184" t="str">
        <f>IF(OR(D87="",F11=""),"","  "&amp;F11&amp;"-24")</f>
        <v/>
      </c>
      <c r="E83" s="188"/>
      <c r="F83" s="188"/>
      <c r="G83" s="188"/>
      <c r="H83" s="99"/>
      <c r="I83" s="100"/>
      <c r="J83" s="85"/>
      <c r="K83" s="115"/>
      <c r="L83" s="98"/>
    </row>
    <row r="84" spans="1:12">
      <c r="A84" s="113"/>
      <c r="B84" s="182" t="s">
        <v>11</v>
      </c>
      <c r="C84" s="183"/>
      <c r="D84" s="184" t="str">
        <f>IF(D87="","","  "&amp;J11)</f>
        <v/>
      </c>
      <c r="E84" s="188"/>
      <c r="F84" s="188"/>
      <c r="G84" s="188"/>
      <c r="H84" s="99"/>
      <c r="I84" s="100"/>
      <c r="J84" s="85"/>
      <c r="K84" s="115"/>
      <c r="L84" s="98"/>
    </row>
    <row r="85" spans="1:12">
      <c r="A85" s="113"/>
      <c r="B85" s="87"/>
      <c r="C85" s="98"/>
      <c r="D85" s="98"/>
      <c r="E85" s="98"/>
      <c r="F85" s="98"/>
      <c r="G85" s="97"/>
      <c r="H85" s="99"/>
      <c r="I85" s="100"/>
      <c r="J85" s="85"/>
      <c r="K85" s="115"/>
      <c r="L85" s="98"/>
    </row>
    <row r="86" spans="1:12">
      <c r="A86" s="114"/>
      <c r="B86" s="84" t="s">
        <v>47</v>
      </c>
      <c r="C86" s="98"/>
      <c r="D86" s="86"/>
      <c r="E86" s="98"/>
      <c r="F86" s="98"/>
      <c r="G86" s="97"/>
      <c r="H86" s="99"/>
      <c r="I86" s="100"/>
      <c r="J86" s="85"/>
      <c r="K86" s="115"/>
      <c r="L86" s="98"/>
    </row>
    <row r="87" spans="1:12">
      <c r="A87" s="115"/>
      <c r="B87" s="182" t="s">
        <v>48</v>
      </c>
      <c r="C87" s="183"/>
      <c r="D87" s="189"/>
      <c r="E87" s="190"/>
      <c r="F87" s="190"/>
      <c r="G87" s="190"/>
      <c r="H87" s="99"/>
      <c r="I87" s="100"/>
      <c r="J87" s="85"/>
      <c r="K87" s="115"/>
      <c r="L87" s="98"/>
    </row>
    <row r="88" spans="1:12">
      <c r="A88" s="115"/>
      <c r="B88" s="182" t="s">
        <v>49</v>
      </c>
      <c r="C88" s="183"/>
      <c r="D88" s="184" t="str">
        <f>IF(D87="","",D87&amp;".pub.starbed.org")</f>
        <v/>
      </c>
      <c r="E88" s="185"/>
      <c r="F88" s="185"/>
      <c r="G88" s="185"/>
      <c r="H88" s="99"/>
      <c r="I88" s="100"/>
      <c r="J88" s="85"/>
      <c r="K88" s="115"/>
      <c r="L88" s="98"/>
    </row>
    <row r="89" spans="1:12">
      <c r="A89" s="115"/>
      <c r="B89" s="182" t="s">
        <v>9</v>
      </c>
      <c r="C89" s="183"/>
      <c r="D89" s="186" t="s">
        <v>50</v>
      </c>
      <c r="E89" s="183"/>
      <c r="F89" s="183"/>
      <c r="G89" s="183"/>
      <c r="H89" s="99"/>
      <c r="I89" s="100"/>
      <c r="J89" s="85"/>
      <c r="K89" s="115"/>
      <c r="L89" s="98"/>
    </row>
    <row r="90" spans="1:12">
      <c r="A90" s="115"/>
      <c r="B90" s="182" t="s">
        <v>11</v>
      </c>
      <c r="C90" s="183"/>
      <c r="D90" s="186" t="s">
        <v>51</v>
      </c>
      <c r="E90" s="183"/>
      <c r="F90" s="183"/>
      <c r="G90" s="183"/>
      <c r="H90" s="99"/>
      <c r="I90" s="100"/>
      <c r="J90" s="85"/>
      <c r="K90" s="115"/>
      <c r="L90" s="98"/>
    </row>
    <row r="91" spans="1:12">
      <c r="A91" s="116"/>
      <c r="B91" s="84"/>
      <c r="C91" s="98"/>
      <c r="D91" s="98"/>
      <c r="E91" s="98"/>
      <c r="F91" s="98"/>
      <c r="G91" s="97"/>
      <c r="H91" s="99"/>
      <c r="I91" s="100"/>
      <c r="J91" s="85"/>
      <c r="K91" s="115"/>
      <c r="L91" s="98"/>
    </row>
    <row r="92" spans="1:12">
      <c r="A92" s="113"/>
      <c r="B92" s="84" t="s">
        <v>52</v>
      </c>
      <c r="C92" s="101"/>
      <c r="D92" s="102"/>
      <c r="E92" s="101"/>
      <c r="F92" s="102"/>
      <c r="G92" s="97"/>
      <c r="H92" s="99"/>
      <c r="I92" s="100"/>
      <c r="J92" s="85"/>
      <c r="K92" s="115"/>
      <c r="L92" s="98"/>
    </row>
    <row r="93" spans="1:12">
      <c r="A93" s="117"/>
      <c r="B93" s="103"/>
      <c r="C93" s="104" t="s">
        <v>53</v>
      </c>
      <c r="D93" s="105"/>
      <c r="E93" s="105"/>
      <c r="F93" s="105"/>
      <c r="G93" s="99"/>
      <c r="H93" s="99"/>
      <c r="I93" s="106"/>
      <c r="J93" s="88"/>
      <c r="K93" s="119"/>
      <c r="L93" s="105"/>
    </row>
    <row r="94" spans="1:12">
      <c r="A94" s="113"/>
      <c r="B94" s="107"/>
      <c r="C94" s="94" t="s">
        <v>54</v>
      </c>
      <c r="D94" s="108"/>
      <c r="E94" s="108"/>
      <c r="F94" s="108"/>
      <c r="G94" s="97"/>
      <c r="H94" s="99"/>
      <c r="I94" s="100"/>
      <c r="J94" s="85"/>
      <c r="K94" s="115"/>
      <c r="L94" s="98"/>
    </row>
    <row r="95" spans="1:12">
      <c r="A95" s="116"/>
      <c r="B95" s="182" t="s">
        <v>9</v>
      </c>
      <c r="C95" s="183"/>
      <c r="D95" s="184" t="s">
        <v>55</v>
      </c>
      <c r="E95" s="183"/>
      <c r="F95" s="183"/>
      <c r="G95" s="183"/>
      <c r="H95" s="102"/>
      <c r="I95" s="102"/>
      <c r="J95" s="109"/>
      <c r="K95" s="115"/>
      <c r="L95" s="98"/>
    </row>
    <row r="96" spans="1:12">
      <c r="A96" s="116"/>
      <c r="B96" s="182" t="s">
        <v>11</v>
      </c>
      <c r="C96" s="183"/>
      <c r="D96" s="184" t="s">
        <v>56</v>
      </c>
      <c r="E96" s="183"/>
      <c r="F96" s="183"/>
      <c r="G96" s="183"/>
      <c r="H96" s="102"/>
      <c r="I96" s="102"/>
      <c r="J96" s="109"/>
      <c r="K96" s="115"/>
      <c r="L96" s="98"/>
    </row>
    <row r="97" spans="1:12" ht="16" thickBot="1">
      <c r="A97" s="116"/>
      <c r="B97" s="110"/>
      <c r="C97" s="89"/>
      <c r="D97" s="89"/>
      <c r="E97" s="89"/>
      <c r="F97" s="89"/>
      <c r="G97" s="90"/>
      <c r="H97" s="91"/>
      <c r="I97" s="92"/>
      <c r="J97" s="93"/>
      <c r="K97" s="115"/>
      <c r="L97" s="98"/>
    </row>
    <row r="98" spans="1:12" ht="16" thickTop="1">
      <c r="A98" s="54"/>
      <c r="B98" s="11"/>
      <c r="C98" s="2"/>
      <c r="D98" s="2"/>
      <c r="E98" s="2"/>
      <c r="F98" s="2"/>
      <c r="G98" s="6"/>
      <c r="H98" s="5"/>
      <c r="I98" s="120"/>
      <c r="J98" s="2"/>
      <c r="K98" s="2"/>
      <c r="L98" s="98"/>
    </row>
  </sheetData>
  <sheetProtection sheet="1" objects="1" scenarios="1" selectLockedCells="1"/>
  <mergeCells count="72">
    <mergeCell ref="F45:I45"/>
    <mergeCell ref="F46:I46"/>
    <mergeCell ref="F47:I47"/>
    <mergeCell ref="F48:I48"/>
    <mergeCell ref="F49:I49"/>
    <mergeCell ref="F50:I50"/>
    <mergeCell ref="F51:I51"/>
    <mergeCell ref="C55:E55"/>
    <mergeCell ref="F55:I55"/>
    <mergeCell ref="F54:I54"/>
    <mergeCell ref="F52:I52"/>
    <mergeCell ref="F53:I53"/>
    <mergeCell ref="C50:E50"/>
    <mergeCell ref="C51:E51"/>
    <mergeCell ref="C52:E52"/>
    <mergeCell ref="C53:E53"/>
    <mergeCell ref="C54:E54"/>
    <mergeCell ref="C45:E45"/>
    <mergeCell ref="C46:E46"/>
    <mergeCell ref="C47:E47"/>
    <mergeCell ref="C48:E48"/>
    <mergeCell ref="C49:E49"/>
    <mergeCell ref="C13:D13"/>
    <mergeCell ref="C14:D14"/>
    <mergeCell ref="B95:C95"/>
    <mergeCell ref="D95:G95"/>
    <mergeCell ref="B96:C96"/>
    <mergeCell ref="D96:G96"/>
    <mergeCell ref="B83:C83"/>
    <mergeCell ref="D83:G83"/>
    <mergeCell ref="B84:C84"/>
    <mergeCell ref="D84:G84"/>
    <mergeCell ref="B87:C87"/>
    <mergeCell ref="D87:G87"/>
    <mergeCell ref="B82:C82"/>
    <mergeCell ref="D82:G82"/>
    <mergeCell ref="C17:J23"/>
    <mergeCell ref="C76:D76"/>
    <mergeCell ref="B88:C88"/>
    <mergeCell ref="D88:G88"/>
    <mergeCell ref="B89:C89"/>
    <mergeCell ref="D89:G89"/>
    <mergeCell ref="B90:C90"/>
    <mergeCell ref="D90:G90"/>
    <mergeCell ref="N43:O43"/>
    <mergeCell ref="E42:F42"/>
    <mergeCell ref="G41:J41"/>
    <mergeCell ref="G42:J42"/>
    <mergeCell ref="B27:B28"/>
    <mergeCell ref="F27:F30"/>
    <mergeCell ref="G36:J36"/>
    <mergeCell ref="E36:F36"/>
    <mergeCell ref="E41:F41"/>
    <mergeCell ref="E37:F37"/>
    <mergeCell ref="G37:J37"/>
    <mergeCell ref="B2:J2"/>
    <mergeCell ref="B4:E5"/>
    <mergeCell ref="C11:D11"/>
    <mergeCell ref="F11:G11"/>
    <mergeCell ref="C10:D10"/>
    <mergeCell ref="F10:G10"/>
    <mergeCell ref="I11:J11"/>
    <mergeCell ref="I10:J10"/>
    <mergeCell ref="E76:F76"/>
    <mergeCell ref="C58:J64"/>
    <mergeCell ref="C67:J67"/>
    <mergeCell ref="C73:J73"/>
    <mergeCell ref="C68:J68"/>
    <mergeCell ref="C69:J69"/>
    <mergeCell ref="C70:J70"/>
    <mergeCell ref="C71:J71"/>
    <mergeCell ref="C72:J72"/>
  </mergeCells>
  <phoneticPr fontId="1"/>
  <dataValidations count="6">
    <dataValidation type="list" allowBlank="1" showInputMessage="1" showErrorMessage="1" sqref="C33 I4:I5 D29 H29" xr:uid="{00000000-0002-0000-0000-000000000000}">
      <formula1>"1,2,3,4,5,6,7,8,9,10,11,12"</formula1>
    </dataValidation>
    <dataValidation type="list" allowBlank="1" showInputMessage="1" showErrorMessage="1" sqref="J4 I29:I30 E29:E30" xr:uid="{00000000-0002-0000-0000-000001000000}">
      <formula1>" ,1,2,3,4,5,6,7,8,9,10,11,12,13,14,15,16,17,18,19,20,21,22,23,24,25,26,27,28,29,30,31"</formula1>
    </dataValidation>
    <dataValidation type="list" allowBlank="1" showInputMessage="1" showErrorMessage="1" sqref="D30 H30" xr:uid="{00000000-0002-0000-0000-000002000000}">
      <formula1>"　,1,2,3,4,5,6,7,8,9,10,11,12"</formula1>
    </dataValidation>
    <dataValidation type="list" showInputMessage="1" showErrorMessage="1" sqref="H4:H5 C29:C30 G29:G30" xr:uid="{00000000-0002-0000-0000-000003000000}">
      <formula1>"2024,2025"</formula1>
    </dataValidation>
    <dataValidation type="list" allowBlank="1" showInputMessage="1" showErrorMessage="1" sqref="J5" xr:uid="{00000000-0002-0000-0000-000004000000}">
      <formula1>"1,2,3,4,5,6,7,8,9,10,11,12,13,14,15,16,17,18,19,20,21,22,23,24,25,26,27,28,29,30,31"</formula1>
    </dataValidation>
    <dataValidation type="custom" showInputMessage="1" showErrorMessage="1" errorTitle="ルールを満たしていません" error="右側メモ欄に記載してあるルールに則り入力してください。_x000a_●半角６～８文字_x000a_●英大文字・英小文字・数字それぞれを最低１文字ずつ含む_x000a_●他で使用中のものは使わないこと" sqref="I11:J11" xr:uid="{7CC04033-32EA-490F-8486-CCEF5C734829}">
      <formula1>AND(LEN(I11)=LENB(I11),ISERROR(FIND(" ",I11)),LEN(I11)&gt;=6,LEN(I11)&lt;=8)</formula1>
    </dataValidation>
  </dataValidations>
  <hyperlinks>
    <hyperlink ref="E76:F76" location="VPN利用申請書!A1" display="VPN利用申請書" xr:uid="{00000000-0004-0000-0000-000000000000}"/>
    <hyperlink ref="C94" r:id="rId1" xr:uid="{07E9F3F0-62AA-4E20-BFD1-1DB89E3F11B5}"/>
  </hyperlinks>
  <printOptions horizontalCentered="1"/>
  <pageMargins left="0" right="0" top="0" bottom="0" header="0.31496062992125984" footer="0.31496062992125984"/>
  <pageSetup paperSize="9" scale="91" fitToHeight="0" orientation="portrait" cellComments="asDisplayed" r:id="rId2"/>
  <rowBreaks count="1" manualBreakCount="1">
    <brk id="43" max="10" man="1"/>
  </rowBreaks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1"/>
  <sheetViews>
    <sheetView view="pageBreakPreview" zoomScaleSheetLayoutView="100" workbookViewId="0">
      <selection activeCell="H4" sqref="H4"/>
    </sheetView>
  </sheetViews>
  <sheetFormatPr baseColWidth="10" defaultColWidth="8.83203125" defaultRowHeight="15"/>
  <cols>
    <col min="1" max="1" width="2.6640625" style="44" customWidth="1"/>
    <col min="2" max="10" width="10.83203125" style="44" customWidth="1"/>
    <col min="11" max="11" width="2.6640625" style="44" customWidth="1"/>
    <col min="12" max="12" width="48.6640625" style="44" customWidth="1"/>
    <col min="13" max="16384" width="8.83203125" style="44"/>
  </cols>
  <sheetData>
    <row r="1" spans="1:11" ht="13.5" customHeight="1">
      <c r="A1" s="2"/>
      <c r="B1" s="2"/>
      <c r="C1" s="2"/>
      <c r="D1" s="2"/>
      <c r="E1" s="2"/>
      <c r="F1" s="2"/>
      <c r="G1" s="2"/>
      <c r="H1" s="2"/>
      <c r="I1" s="2"/>
      <c r="J1" s="54" t="s">
        <v>88</v>
      </c>
      <c r="K1" s="2"/>
    </row>
    <row r="2" spans="1:11" ht="30" customHeight="1">
      <c r="A2" s="2"/>
      <c r="B2" s="145" t="s">
        <v>57</v>
      </c>
      <c r="C2" s="146"/>
      <c r="D2" s="146"/>
      <c r="E2" s="146"/>
      <c r="F2" s="146"/>
      <c r="G2" s="146"/>
      <c r="H2" s="146"/>
      <c r="I2" s="146"/>
      <c r="J2" s="146"/>
      <c r="K2" s="2"/>
    </row>
    <row r="3" spans="1:11" ht="19.5" customHeight="1" thickBot="1">
      <c r="A3" s="2"/>
      <c r="B3" s="3" t="s">
        <v>58</v>
      </c>
      <c r="C3" s="4"/>
      <c r="D3" s="4"/>
      <c r="E3" s="4"/>
      <c r="F3" s="5"/>
      <c r="G3" s="6"/>
      <c r="H3" s="68" t="s">
        <v>2</v>
      </c>
      <c r="I3" s="68" t="s">
        <v>3</v>
      </c>
      <c r="J3" s="68" t="s">
        <v>4</v>
      </c>
      <c r="K3" s="2"/>
    </row>
    <row r="4" spans="1:11" ht="19.5" customHeight="1" thickTop="1" thickBot="1">
      <c r="A4" s="2"/>
      <c r="B4" s="147"/>
      <c r="C4" s="148"/>
      <c r="D4" s="148"/>
      <c r="E4" s="148"/>
      <c r="F4" s="5"/>
      <c r="G4" s="7" t="s">
        <v>5</v>
      </c>
      <c r="H4" s="1"/>
      <c r="I4" s="1"/>
      <c r="J4" s="1"/>
      <c r="K4" s="2"/>
    </row>
    <row r="5" spans="1:11" ht="19.5" customHeight="1" thickTop="1">
      <c r="A5" s="2"/>
      <c r="B5" s="148"/>
      <c r="C5" s="148"/>
      <c r="D5" s="148"/>
      <c r="E5" s="148"/>
      <c r="F5" s="4"/>
      <c r="G5" s="8" t="s">
        <v>6</v>
      </c>
      <c r="H5" s="9"/>
      <c r="I5" s="9"/>
      <c r="J5" s="9"/>
      <c r="K5" s="2"/>
    </row>
    <row r="6" spans="1:11" ht="19.5" customHeight="1">
      <c r="A6" s="2"/>
      <c r="B6" s="10"/>
      <c r="C6" s="13" t="s">
        <v>7</v>
      </c>
      <c r="D6" s="13"/>
      <c r="E6" s="13"/>
      <c r="F6" s="13"/>
      <c r="G6" s="13"/>
      <c r="H6" s="13"/>
      <c r="I6" s="13"/>
      <c r="J6" s="13"/>
      <c r="K6" s="2"/>
    </row>
    <row r="7" spans="1:1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9.5" customHeight="1" thickBot="1">
      <c r="A8" s="2"/>
      <c r="B8" s="11" t="s">
        <v>59</v>
      </c>
      <c r="C8" s="2"/>
      <c r="D8" s="2"/>
      <c r="E8" s="2"/>
      <c r="F8" s="2"/>
      <c r="G8" s="4"/>
      <c r="H8" s="52"/>
      <c r="I8" s="52"/>
      <c r="J8" s="52"/>
      <c r="K8" s="2"/>
    </row>
    <row r="9" spans="1:11" ht="19.5" customHeight="1" thickTop="1" thickBot="1">
      <c r="A9" s="2"/>
      <c r="B9" s="69" t="s">
        <v>32</v>
      </c>
      <c r="C9" s="1"/>
      <c r="D9" s="51"/>
      <c r="E9" s="172" t="s">
        <v>60</v>
      </c>
      <c r="F9" s="232"/>
      <c r="G9" s="232"/>
      <c r="H9" s="232"/>
      <c r="I9" s="232"/>
      <c r="J9" s="233"/>
      <c r="K9" s="2"/>
    </row>
    <row r="10" spans="1:11" ht="19.5" customHeight="1" thickTop="1">
      <c r="A10" s="2"/>
      <c r="B10" s="32" t="s">
        <v>21</v>
      </c>
      <c r="C10" s="33"/>
      <c r="D10" s="15"/>
      <c r="E10" s="8" t="s">
        <v>61</v>
      </c>
      <c r="F10" s="35" t="s">
        <v>62</v>
      </c>
      <c r="G10" s="8" t="s">
        <v>61</v>
      </c>
      <c r="H10" s="35" t="s">
        <v>62</v>
      </c>
      <c r="I10" s="8" t="s">
        <v>61</v>
      </c>
      <c r="J10" s="8" t="s">
        <v>62</v>
      </c>
      <c r="K10" s="2"/>
    </row>
    <row r="11" spans="1:11" ht="19.5" customHeight="1">
      <c r="A11" s="2"/>
      <c r="B11" s="37"/>
      <c r="C11" s="37"/>
      <c r="D11" s="13"/>
      <c r="E11" s="34"/>
      <c r="F11" s="45"/>
      <c r="G11" s="34"/>
      <c r="H11" s="45"/>
      <c r="I11" s="36"/>
      <c r="J11" s="34"/>
      <c r="K11" s="2"/>
    </row>
    <row r="12" spans="1:11" ht="19.5" customHeight="1">
      <c r="A12" s="2"/>
      <c r="B12" s="13"/>
      <c r="C12" s="13"/>
      <c r="D12" s="13"/>
      <c r="E12" s="34"/>
      <c r="F12" s="45"/>
      <c r="G12" s="34"/>
      <c r="H12" s="45"/>
      <c r="I12" s="36"/>
      <c r="J12" s="34"/>
      <c r="K12" s="2"/>
    </row>
    <row r="13" spans="1:11" ht="19.5" customHeight="1">
      <c r="A13" s="2"/>
      <c r="B13" s="47"/>
      <c r="C13" s="48"/>
      <c r="D13" s="48"/>
      <c r="E13" s="34"/>
      <c r="F13" s="45"/>
      <c r="G13" s="34"/>
      <c r="H13" s="45"/>
      <c r="I13" s="36"/>
      <c r="J13" s="34"/>
      <c r="K13" s="2"/>
    </row>
    <row r="14" spans="1:11" ht="19.5" customHeight="1">
      <c r="A14" s="2"/>
      <c r="B14" s="49"/>
      <c r="C14" s="50"/>
      <c r="D14" s="50"/>
      <c r="E14" s="34"/>
      <c r="F14" s="45"/>
      <c r="G14" s="34"/>
      <c r="H14" s="45"/>
      <c r="I14" s="36"/>
      <c r="J14" s="34"/>
      <c r="K14" s="2"/>
    </row>
    <row r="15" spans="1:11" ht="19.5" customHeight="1">
      <c r="A15" s="2"/>
      <c r="B15" s="46"/>
      <c r="C15" s="38"/>
      <c r="D15" s="38"/>
      <c r="E15" s="38"/>
      <c r="F15" s="38"/>
      <c r="G15" s="15"/>
      <c r="H15" s="14"/>
      <c r="I15" s="15"/>
      <c r="J15" s="14"/>
      <c r="K15" s="2"/>
    </row>
    <row r="16" spans="1:11" ht="19.5" customHeight="1" thickBot="1">
      <c r="A16" s="2"/>
      <c r="B16" s="31" t="s">
        <v>63</v>
      </c>
      <c r="C16" s="16"/>
      <c r="D16" s="2"/>
      <c r="E16" s="2"/>
      <c r="F16" s="2"/>
      <c r="G16" s="2"/>
      <c r="H16" s="2"/>
      <c r="I16" s="2"/>
      <c r="J16" s="2"/>
      <c r="K16" s="2"/>
    </row>
    <row r="17" spans="1:11" ht="45" customHeight="1" thickTop="1" thickBot="1">
      <c r="A17" s="2"/>
      <c r="B17" s="220"/>
      <c r="C17" s="221"/>
      <c r="D17" s="221"/>
      <c r="E17" s="221"/>
      <c r="F17" s="221"/>
      <c r="G17" s="221"/>
      <c r="H17" s="221"/>
      <c r="I17" s="221"/>
      <c r="J17" s="222"/>
      <c r="K17" s="2"/>
    </row>
    <row r="18" spans="1:11" ht="21" customHeight="1" thickTop="1" thickBot="1">
      <c r="A18" s="2"/>
      <c r="B18" s="16"/>
      <c r="C18" s="16"/>
      <c r="D18" s="12"/>
      <c r="E18" s="12"/>
      <c r="F18" s="17"/>
      <c r="G18" s="12"/>
      <c r="H18" s="12"/>
      <c r="I18" s="12"/>
      <c r="J18" s="2"/>
      <c r="K18" s="2"/>
    </row>
    <row r="19" spans="1:11" ht="21" customHeight="1" thickBot="1">
      <c r="A19" s="2"/>
      <c r="B19" s="223"/>
      <c r="C19" s="224"/>
      <c r="D19" s="224"/>
      <c r="E19" s="224"/>
      <c r="F19" s="224"/>
      <c r="G19" s="224"/>
      <c r="H19" s="224"/>
      <c r="I19" s="224"/>
      <c r="J19" s="225"/>
      <c r="K19" s="2"/>
    </row>
    <row r="20" spans="1:11" ht="21" customHeight="1" thickTop="1" thickBot="1">
      <c r="A20" s="2"/>
      <c r="B20" s="18" t="s">
        <v>64</v>
      </c>
      <c r="C20" s="2"/>
      <c r="D20" s="217"/>
      <c r="E20" s="219"/>
      <c r="F20" s="19"/>
      <c r="G20" s="6"/>
      <c r="H20" s="6"/>
      <c r="I20" s="6"/>
      <c r="J20" s="20"/>
      <c r="K20" s="2"/>
    </row>
    <row r="21" spans="1:11" ht="21" customHeight="1" thickTop="1" thickBot="1">
      <c r="A21" s="2"/>
      <c r="B21" s="18" t="s">
        <v>65</v>
      </c>
      <c r="C21" s="2"/>
      <c r="D21" s="217"/>
      <c r="E21" s="219"/>
      <c r="F21" s="6"/>
      <c r="G21" s="6"/>
      <c r="H21" s="6"/>
      <c r="I21" s="6"/>
      <c r="J21" s="20"/>
      <c r="K21" s="2"/>
    </row>
    <row r="22" spans="1:11" ht="21" customHeight="1" thickTop="1" thickBot="1">
      <c r="A22" s="2"/>
      <c r="B22" s="18" t="s">
        <v>66</v>
      </c>
      <c r="C22" s="2"/>
      <c r="D22" s="6"/>
      <c r="E22" s="26"/>
      <c r="F22" s="6"/>
      <c r="G22" s="6"/>
      <c r="H22" s="6"/>
      <c r="I22" s="6"/>
      <c r="J22" s="20"/>
      <c r="K22" s="2"/>
    </row>
    <row r="23" spans="1:11" ht="21" customHeight="1" thickTop="1" thickBot="1">
      <c r="A23" s="2"/>
      <c r="B23" s="18"/>
      <c r="C23" s="21" t="s">
        <v>67</v>
      </c>
      <c r="D23" s="217"/>
      <c r="E23" s="218"/>
      <c r="F23" s="218"/>
      <c r="G23" s="218"/>
      <c r="H23" s="218"/>
      <c r="I23" s="219"/>
      <c r="J23" s="20"/>
      <c r="K23" s="2"/>
    </row>
    <row r="24" spans="1:11" ht="21" customHeight="1" thickTop="1">
      <c r="A24" s="2"/>
      <c r="B24" s="18"/>
      <c r="C24" s="21" t="s">
        <v>68</v>
      </c>
      <c r="D24" s="226"/>
      <c r="E24" s="227"/>
      <c r="F24" s="227"/>
      <c r="G24" s="227"/>
      <c r="H24" s="227"/>
      <c r="I24" s="228"/>
      <c r="J24" s="20"/>
      <c r="K24" s="2"/>
    </row>
    <row r="25" spans="1:11" ht="21" customHeight="1" thickBot="1">
      <c r="A25" s="2"/>
      <c r="B25" s="18"/>
      <c r="C25" s="21"/>
      <c r="D25" s="229"/>
      <c r="E25" s="230"/>
      <c r="F25" s="230"/>
      <c r="G25" s="230"/>
      <c r="H25" s="230"/>
      <c r="I25" s="231"/>
      <c r="J25" s="20"/>
      <c r="K25" s="2"/>
    </row>
    <row r="26" spans="1:11" ht="21" customHeight="1" thickTop="1" thickBot="1">
      <c r="A26" s="2"/>
      <c r="B26" s="18"/>
      <c r="C26" s="22" t="s">
        <v>69</v>
      </c>
      <c r="D26" s="217"/>
      <c r="E26" s="218"/>
      <c r="F26" s="218"/>
      <c r="G26" s="218"/>
      <c r="H26" s="218"/>
      <c r="I26" s="219"/>
      <c r="J26" s="20"/>
      <c r="K26" s="2"/>
    </row>
    <row r="27" spans="1:11" ht="21" customHeight="1" thickTop="1" thickBot="1">
      <c r="A27" s="2"/>
      <c r="B27" s="18"/>
      <c r="C27" s="21" t="s">
        <v>70</v>
      </c>
      <c r="D27" s="217"/>
      <c r="E27" s="218"/>
      <c r="F27" s="218"/>
      <c r="G27" s="218"/>
      <c r="H27" s="218"/>
      <c r="I27" s="219"/>
      <c r="J27" s="23"/>
      <c r="K27" s="2"/>
    </row>
    <row r="28" spans="1:11" ht="21" customHeight="1" thickTop="1">
      <c r="A28" s="2"/>
      <c r="B28" s="24"/>
      <c r="C28" s="25"/>
      <c r="D28" s="6"/>
      <c r="E28" s="26"/>
      <c r="F28" s="26"/>
      <c r="G28" s="26"/>
      <c r="H28" s="26"/>
      <c r="I28" s="26"/>
      <c r="J28" s="23"/>
      <c r="K28" s="2"/>
    </row>
    <row r="29" spans="1:11" ht="21" customHeight="1" thickBot="1">
      <c r="A29" s="2"/>
      <c r="B29" s="18"/>
      <c r="C29" s="234" t="s">
        <v>71</v>
      </c>
      <c r="D29" s="235"/>
      <c r="E29" s="235"/>
      <c r="F29" s="235"/>
      <c r="G29" s="235"/>
      <c r="H29" s="235"/>
      <c r="I29" s="235"/>
      <c r="J29" s="236"/>
      <c r="K29" s="2"/>
    </row>
    <row r="30" spans="1:11" ht="30" customHeight="1">
      <c r="A30" s="2"/>
      <c r="B30" s="237" t="s">
        <v>72</v>
      </c>
      <c r="C30" s="238"/>
      <c r="D30" s="238"/>
      <c r="E30" s="238"/>
      <c r="F30" s="238"/>
      <c r="G30" s="238"/>
      <c r="H30" s="238"/>
      <c r="I30" s="238"/>
      <c r="J30" s="239"/>
      <c r="K30" s="2"/>
    </row>
    <row r="31" spans="1:11" ht="67.5" customHeight="1">
      <c r="A31" s="2"/>
      <c r="B31" s="43" t="s">
        <v>73</v>
      </c>
      <c r="C31" s="240" t="s">
        <v>74</v>
      </c>
      <c r="D31" s="240"/>
      <c r="E31" s="240"/>
      <c r="F31" s="240"/>
      <c r="G31" s="240"/>
      <c r="H31" s="240"/>
      <c r="I31" s="240"/>
      <c r="J31" s="241"/>
      <c r="K31" s="2"/>
    </row>
    <row r="32" spans="1:11" ht="30" customHeight="1">
      <c r="A32" s="2"/>
      <c r="B32" s="43" t="s">
        <v>75</v>
      </c>
      <c r="C32" s="240" t="s">
        <v>76</v>
      </c>
      <c r="D32" s="240"/>
      <c r="E32" s="240"/>
      <c r="F32" s="240"/>
      <c r="G32" s="240"/>
      <c r="H32" s="240"/>
      <c r="I32" s="240"/>
      <c r="J32" s="241"/>
      <c r="K32" s="2"/>
    </row>
    <row r="33" spans="1:11" ht="30" customHeight="1">
      <c r="A33" s="2"/>
      <c r="B33" s="43" t="s">
        <v>77</v>
      </c>
      <c r="C33" s="245" t="s">
        <v>78</v>
      </c>
      <c r="D33" s="245"/>
      <c r="E33" s="245"/>
      <c r="F33" s="245"/>
      <c r="G33" s="245"/>
      <c r="H33" s="245"/>
      <c r="I33" s="245"/>
      <c r="J33" s="246"/>
      <c r="K33" s="2"/>
    </row>
    <row r="34" spans="1:11" ht="30" customHeight="1">
      <c r="A34" s="2"/>
      <c r="B34" s="43" t="s">
        <v>79</v>
      </c>
      <c r="C34" s="245" t="s">
        <v>80</v>
      </c>
      <c r="D34" s="245"/>
      <c r="E34" s="245"/>
      <c r="F34" s="245"/>
      <c r="G34" s="245"/>
      <c r="H34" s="245"/>
      <c r="I34" s="245"/>
      <c r="J34" s="246"/>
      <c r="K34" s="2"/>
    </row>
    <row r="35" spans="1:11" ht="48" customHeight="1">
      <c r="A35" s="2"/>
      <c r="B35" s="43" t="s">
        <v>81</v>
      </c>
      <c r="C35" s="240" t="s">
        <v>82</v>
      </c>
      <c r="D35" s="240"/>
      <c r="E35" s="240"/>
      <c r="F35" s="240"/>
      <c r="G35" s="240"/>
      <c r="H35" s="240"/>
      <c r="I35" s="240"/>
      <c r="J35" s="241"/>
      <c r="K35" s="2"/>
    </row>
    <row r="36" spans="1:11" ht="30" customHeight="1">
      <c r="A36" s="2"/>
      <c r="B36" s="43" t="s">
        <v>83</v>
      </c>
      <c r="C36" s="41" t="s">
        <v>84</v>
      </c>
      <c r="D36" s="39"/>
      <c r="E36" s="13"/>
      <c r="F36" s="13"/>
      <c r="G36" s="13"/>
      <c r="H36" s="13"/>
      <c r="I36" s="13"/>
      <c r="J36" s="42"/>
      <c r="K36" s="2"/>
    </row>
    <row r="37" spans="1:11" ht="19.5" customHeight="1">
      <c r="A37" s="2"/>
      <c r="B37" s="18"/>
      <c r="C37" s="247" t="s">
        <v>85</v>
      </c>
      <c r="D37" s="248"/>
      <c r="E37" s="248"/>
      <c r="F37" s="248"/>
      <c r="G37" s="248"/>
      <c r="H37" s="248"/>
      <c r="I37" s="249"/>
      <c r="J37" s="27"/>
      <c r="K37" s="2"/>
    </row>
    <row r="38" spans="1:11" ht="19.5" customHeight="1">
      <c r="A38" s="2"/>
      <c r="B38" s="18"/>
      <c r="C38" s="250" t="s">
        <v>86</v>
      </c>
      <c r="D38" s="251"/>
      <c r="E38" s="251"/>
      <c r="F38" s="251"/>
      <c r="G38" s="251"/>
      <c r="H38" s="251"/>
      <c r="I38" s="252"/>
      <c r="J38" s="28"/>
      <c r="K38" s="2"/>
    </row>
    <row r="39" spans="1:11" ht="19.5" customHeight="1">
      <c r="A39" s="2"/>
      <c r="B39" s="18"/>
      <c r="C39" s="242" t="s">
        <v>87</v>
      </c>
      <c r="D39" s="243"/>
      <c r="E39" s="243"/>
      <c r="F39" s="243"/>
      <c r="G39" s="243"/>
      <c r="H39" s="243"/>
      <c r="I39" s="244"/>
      <c r="J39" s="28"/>
      <c r="K39" s="2"/>
    </row>
    <row r="40" spans="1:11" ht="9.75" customHeight="1" thickBot="1">
      <c r="A40" s="2"/>
      <c r="B40" s="29"/>
      <c r="C40" s="30"/>
      <c r="D40" s="77"/>
      <c r="E40" s="77"/>
      <c r="F40" s="77"/>
      <c r="G40" s="77"/>
      <c r="H40" s="77"/>
      <c r="I40" s="77"/>
      <c r="J40" s="40"/>
      <c r="K40" s="2"/>
    </row>
    <row r="41" spans="1:11" ht="8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</sheetData>
  <sheetProtection sheet="1" objects="1" scenarios="1" selectLockedCells="1"/>
  <mergeCells count="22">
    <mergeCell ref="C39:I39"/>
    <mergeCell ref="C33:J33"/>
    <mergeCell ref="C34:J34"/>
    <mergeCell ref="C35:J35"/>
    <mergeCell ref="C37:I37"/>
    <mergeCell ref="C38:I38"/>
    <mergeCell ref="D27:I27"/>
    <mergeCell ref="C29:J29"/>
    <mergeCell ref="B30:J30"/>
    <mergeCell ref="C31:J31"/>
    <mergeCell ref="C32:J32"/>
    <mergeCell ref="D26:I26"/>
    <mergeCell ref="B2:J2"/>
    <mergeCell ref="B4:E5"/>
    <mergeCell ref="B17:J17"/>
    <mergeCell ref="B19:J19"/>
    <mergeCell ref="D20:E20"/>
    <mergeCell ref="D21:E21"/>
    <mergeCell ref="D24:I24"/>
    <mergeCell ref="D25:I25"/>
    <mergeCell ref="D23:I23"/>
    <mergeCell ref="E9:J9"/>
  </mergeCells>
  <phoneticPr fontId="1"/>
  <dataValidations count="6">
    <dataValidation type="list" allowBlank="1" showInputMessage="1" showErrorMessage="1" sqref="I18 E18 J4" xr:uid="{00000000-0002-0000-0100-000000000000}">
      <formula1>" ,1,2,3,4,5,6,7,8,9,10,11,12,13,14,15,16,17,18,19,20,21,22,23,24,25,26,27,28,29,30,31"</formula1>
    </dataValidation>
    <dataValidation type="list" allowBlank="1" showInputMessage="1" showErrorMessage="1" sqref="H18 D18" xr:uid="{00000000-0002-0000-0100-000001000000}">
      <formula1>"　,1,2,3,4,5,6,7,8,9,10,11,12"</formula1>
    </dataValidation>
    <dataValidation type="list" showInputMessage="1" showErrorMessage="1" sqref="G18" xr:uid="{00000000-0002-0000-0100-000002000000}">
      <formula1>"　,2011,2012,2013,2014,2015"</formula1>
    </dataValidation>
    <dataValidation type="list" allowBlank="1" showInputMessage="1" showErrorMessage="1" sqref="I4:I5 C9:C10" xr:uid="{00000000-0002-0000-0100-000003000000}">
      <formula1>"1,2,3,4,5,6,7,8,9,10,11,12"</formula1>
    </dataValidation>
    <dataValidation type="list" showInputMessage="1" showErrorMessage="1" sqref="H4:H5" xr:uid="{00000000-0002-0000-0100-000004000000}">
      <formula1>"2024,2025"</formula1>
    </dataValidation>
    <dataValidation type="list" allowBlank="1" showInputMessage="1" showErrorMessage="1" sqref="J5" xr:uid="{00000000-0002-0000-0100-000005000000}">
      <formula1>"1,2,3,4,5,6,7,8,9,10,11,12,13,14,15,16,17,18,19,20,21,22,23,24,25,26,27,28,29,30,31"</formula1>
    </dataValidation>
  </dataValidations>
  <pageMargins left="0" right="0" top="0" bottom="0" header="0.31496062992125984" footer="0.31496062992125984"/>
  <pageSetup paperSize="9" scale="86" orientation="portrait" r:id="rId1"/>
  <ignoredErrors>
    <ignoredError sqref="B36" numberStoredAsText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リソース割当要望書</vt:lpstr>
      <vt:lpstr>VPN利用申請書</vt:lpstr>
      <vt:lpstr>VPN利用申請書!Print_Area</vt:lpstr>
      <vt:lpstr>リソース割当要望書!Print_Area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2019-03-08T03:28:22Z</dcterms:created>
  <dcterms:modified xsi:type="dcterms:W3CDTF">2024-03-05T07:24:04Z</dcterms:modified>
  <cp:category/>
  <cp:contentStatus/>
</cp:coreProperties>
</file>